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kanaij\Desktop\Spring 2021\Course Documents\"/>
    </mc:Choice>
  </mc:AlternateContent>
  <xr:revisionPtr revIDLastSave="0" documentId="13_ncr:1_{3E67A314-BD03-4C2E-9301-23C2415D59F8}" xr6:coauthVersionLast="46" xr6:coauthVersionMax="46" xr10:uidLastSave="{00000000-0000-0000-0000-000000000000}"/>
  <bookViews>
    <workbookView xWindow="-6345" yWindow="-16297" windowWidth="28995" windowHeight="15794" xr2:uid="{00000000-000D-0000-FFFF-FFFF00000000}"/>
  </bookViews>
  <sheets>
    <sheet name="By Section&amp;PID" sheetId="13" r:id="rId1"/>
    <sheet name="By Space" sheetId="15" r:id="rId2"/>
    <sheet name="Sponsor&amp;Project" sheetId="19" r:id="rId3"/>
  </sheets>
  <definedNames>
    <definedName name="_xlnm._FilterDatabase" localSheetId="0" hidden="1">'By Section&amp;PID'!$A$1:$S$31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15" l="1"/>
  <c r="N8" i="15"/>
  <c r="W4" i="19" l="1"/>
  <c r="W5" i="19"/>
  <c r="W6" i="19"/>
  <c r="W7" i="19"/>
  <c r="W3" i="19"/>
  <c r="Q4" i="19"/>
  <c r="Q5" i="19"/>
  <c r="Q6" i="19"/>
  <c r="Q7" i="19"/>
  <c r="Q8" i="19"/>
  <c r="Q9" i="19"/>
  <c r="Q10" i="19"/>
  <c r="Q3" i="19"/>
  <c r="K4" i="19"/>
  <c r="K5" i="19"/>
  <c r="K6" i="19"/>
  <c r="K7" i="19"/>
  <c r="K8" i="19"/>
  <c r="K9" i="19"/>
  <c r="K10" i="19"/>
  <c r="K3" i="19"/>
  <c r="E4" i="19"/>
  <c r="E5" i="19"/>
  <c r="E6" i="19"/>
  <c r="E7" i="19"/>
  <c r="E8" i="19"/>
  <c r="E9" i="19"/>
  <c r="E10" i="19"/>
  <c r="E3" i="19"/>
  <c r="S4" i="19"/>
  <c r="S5" i="19"/>
  <c r="S6" i="19"/>
  <c r="S7" i="19"/>
  <c r="S3" i="19"/>
  <c r="M4" i="19"/>
  <c r="M5" i="19"/>
  <c r="M6" i="19"/>
  <c r="M7" i="19"/>
  <c r="M8" i="19"/>
  <c r="M9" i="19"/>
  <c r="M10" i="19"/>
  <c r="M3" i="19"/>
  <c r="G4" i="19"/>
  <c r="G5" i="19"/>
  <c r="G6" i="19"/>
  <c r="G7" i="19"/>
  <c r="G8" i="19"/>
  <c r="G9" i="19"/>
  <c r="G10" i="19"/>
  <c r="G3" i="19"/>
  <c r="A3" i="19"/>
  <c r="A4" i="19"/>
  <c r="A5" i="19"/>
  <c r="A6" i="19"/>
  <c r="A7" i="19"/>
  <c r="A8" i="19"/>
  <c r="A9" i="19"/>
  <c r="A10" i="19"/>
  <c r="S4" i="15"/>
  <c r="T4" i="15"/>
  <c r="U4" i="15"/>
  <c r="V4" i="15"/>
  <c r="S5" i="15"/>
  <c r="T5" i="15"/>
  <c r="U5" i="15"/>
  <c r="V5" i="15"/>
  <c r="S6" i="15"/>
  <c r="T6" i="15"/>
  <c r="U6" i="15"/>
  <c r="V6" i="15"/>
  <c r="S7" i="15"/>
  <c r="T7" i="15"/>
  <c r="U7" i="15"/>
  <c r="V7" i="15"/>
  <c r="T3" i="15"/>
  <c r="U3" i="15"/>
  <c r="V3" i="15"/>
  <c r="S3" i="15"/>
  <c r="M4" i="15"/>
  <c r="N4" i="15"/>
  <c r="O4" i="15"/>
  <c r="P4" i="15"/>
  <c r="M5" i="15"/>
  <c r="N5" i="15"/>
  <c r="O5" i="15"/>
  <c r="P5" i="15"/>
  <c r="M6" i="15"/>
  <c r="N6" i="15"/>
  <c r="O6" i="15"/>
  <c r="P6" i="15"/>
  <c r="M7" i="15"/>
  <c r="O7" i="15"/>
  <c r="P7" i="15"/>
  <c r="M8" i="15"/>
  <c r="O8" i="15"/>
  <c r="P8" i="15"/>
  <c r="M9" i="15"/>
  <c r="N9" i="15"/>
  <c r="O9" i="15"/>
  <c r="P9" i="15"/>
  <c r="M10" i="15"/>
  <c r="N10" i="15"/>
  <c r="O10" i="15"/>
  <c r="P10" i="15"/>
  <c r="N3" i="15"/>
  <c r="O3" i="15"/>
  <c r="P3" i="15"/>
  <c r="M3" i="15"/>
  <c r="G4" i="15"/>
  <c r="H4" i="15"/>
  <c r="I4" i="15"/>
  <c r="J4" i="15"/>
  <c r="G5" i="15"/>
  <c r="H5" i="15"/>
  <c r="I5" i="15"/>
  <c r="J5" i="15"/>
  <c r="G6" i="15"/>
  <c r="H6" i="15"/>
  <c r="I6" i="15"/>
  <c r="J6" i="15"/>
  <c r="G7" i="15"/>
  <c r="H7" i="15"/>
  <c r="I7" i="15"/>
  <c r="J7" i="15"/>
  <c r="G8" i="15"/>
  <c r="H8" i="15"/>
  <c r="I8" i="15"/>
  <c r="J8" i="15"/>
  <c r="G9" i="15"/>
  <c r="H9" i="15"/>
  <c r="I9" i="15"/>
  <c r="J9" i="15"/>
  <c r="G10" i="15"/>
  <c r="H10" i="15"/>
  <c r="I10" i="15"/>
  <c r="J10" i="15"/>
  <c r="H3" i="15"/>
  <c r="I3" i="15"/>
  <c r="J3" i="15"/>
  <c r="G3" i="15"/>
  <c r="A4" i="15"/>
  <c r="B4" i="15"/>
  <c r="C4" i="15"/>
  <c r="D4" i="15"/>
  <c r="A5" i="15"/>
  <c r="B5" i="15"/>
  <c r="C5" i="15"/>
  <c r="D5" i="15"/>
  <c r="A6" i="15"/>
  <c r="B6" i="15"/>
  <c r="C6" i="15"/>
  <c r="D6" i="15"/>
  <c r="A7" i="15"/>
  <c r="B7" i="15"/>
  <c r="C7" i="15"/>
  <c r="D7" i="15"/>
  <c r="A8" i="15"/>
  <c r="B8" i="15"/>
  <c r="C8" i="15"/>
  <c r="D8" i="15"/>
  <c r="A9" i="15"/>
  <c r="B9" i="15"/>
  <c r="C9" i="15"/>
  <c r="D9" i="15"/>
  <c r="A10" i="15"/>
  <c r="B10" i="15"/>
  <c r="C10" i="15"/>
  <c r="D10" i="15"/>
  <c r="D3" i="15"/>
  <c r="C3" i="15"/>
  <c r="B3" i="15"/>
  <c r="A3" i="15"/>
</calcChain>
</file>

<file path=xl/sharedStrings.xml><?xml version="1.0" encoding="utf-8"?>
<sst xmlns="http://schemas.openxmlformats.org/spreadsheetml/2006/main" count="357" uniqueCount="116">
  <si>
    <t>Sponsor</t>
  </si>
  <si>
    <t>Project</t>
  </si>
  <si>
    <t>Space</t>
  </si>
  <si>
    <t>C1</t>
  </si>
  <si>
    <t>C2</t>
  </si>
  <si>
    <t>C3</t>
  </si>
  <si>
    <t>C4</t>
  </si>
  <si>
    <t>C5</t>
  </si>
  <si>
    <t>P10</t>
  </si>
  <si>
    <t>P11</t>
  </si>
  <si>
    <t>P12</t>
  </si>
  <si>
    <t>P14</t>
  </si>
  <si>
    <t>P15</t>
  </si>
  <si>
    <t>P18</t>
  </si>
  <si>
    <t>P19</t>
  </si>
  <si>
    <t>P21</t>
  </si>
  <si>
    <t>P23</t>
  </si>
  <si>
    <t>P24</t>
  </si>
  <si>
    <t>Design Lab</t>
  </si>
  <si>
    <t>Double H Ranch</t>
  </si>
  <si>
    <t>LESA</t>
  </si>
  <si>
    <t>C6 &amp; C7</t>
  </si>
  <si>
    <t>PID</t>
  </si>
  <si>
    <t>PE</t>
  </si>
  <si>
    <t>CE</t>
  </si>
  <si>
    <t>Section</t>
  </si>
  <si>
    <t>Mark Anderson</t>
  </si>
  <si>
    <t>IoT Dog Collar</t>
  </si>
  <si>
    <t>Old C2 Space</t>
  </si>
  <si>
    <t>Sec</t>
  </si>
  <si>
    <t>NAME</t>
  </si>
  <si>
    <t>In-Person</t>
  </si>
  <si>
    <t>M</t>
  </si>
  <si>
    <t>Dan Walczyk</t>
  </si>
  <si>
    <t>Status</t>
  </si>
  <si>
    <t>None</t>
  </si>
  <si>
    <t>Renewable Heating Solutions</t>
  </si>
  <si>
    <t>Continuous Process for Glass Fiber Strengthening</t>
  </si>
  <si>
    <t>Microstructure &amp; Phase Diagram Visualization</t>
  </si>
  <si>
    <t>Smart Building Test Apparatus</t>
  </si>
  <si>
    <t>Augmented Reality System</t>
  </si>
  <si>
    <t>Volunteer Matching Software</t>
  </si>
  <si>
    <t>Adaptive Ropes Chair</t>
  </si>
  <si>
    <t>Electric Substation Modeling</t>
  </si>
  <si>
    <t>Social Distancing Detection/Reporting</t>
  </si>
  <si>
    <t>existing bench</t>
  </si>
  <si>
    <t>Entrepreneurs (Hipsley)</t>
  </si>
  <si>
    <t>existing e-bench</t>
  </si>
  <si>
    <t>IoT Sensors for Personnel Safety In Industry</t>
  </si>
  <si>
    <t>Design of Improved Travel Commode Wheelchair</t>
  </si>
  <si>
    <t>new bench</t>
  </si>
  <si>
    <t>RPI ISYE</t>
  </si>
  <si>
    <t xml:space="preserve">No Space - Software </t>
  </si>
  <si>
    <t>Welding of Fiber-Reinforced Thermoplastic Composites</t>
  </si>
  <si>
    <t>Continuous Glass Bead Sensory Feature</t>
  </si>
  <si>
    <t>F20 bench</t>
  </si>
  <si>
    <t>Entrepreneur</t>
  </si>
  <si>
    <t>Infant Flotation Device for Enhanced Safety</t>
  </si>
  <si>
    <t>existin bench</t>
  </si>
  <si>
    <t>Jefferson Project</t>
  </si>
  <si>
    <t>Optical Sensors for Detection of Harmful Algae Blooms (HAB)</t>
  </si>
  <si>
    <t>RPI (MILL)</t>
  </si>
  <si>
    <t>Robot Integration for Enhanced System Performance</t>
  </si>
  <si>
    <t>No space needed</t>
  </si>
  <si>
    <t>Corning Incorporated</t>
  </si>
  <si>
    <t>e-bench preferred</t>
  </si>
  <si>
    <t>Design Lab/PREFACE</t>
  </si>
  <si>
    <t>Technology Enhancements to Extend the Growing Season for THS Greenhouse</t>
  </si>
  <si>
    <t>ECSE Dept.</t>
  </si>
  <si>
    <t>M1K Board Software with Enhanced User Interface</t>
  </si>
  <si>
    <t xml:space="preserve">E-Bench or Bench </t>
  </si>
  <si>
    <t>Sikorsky</t>
  </si>
  <si>
    <t>Robotic Deburring</t>
  </si>
  <si>
    <t>CESMII</t>
  </si>
  <si>
    <t>Smart Manufacturing Machine Profiles</t>
  </si>
  <si>
    <t>Biomass Volume Measurement and Reporting</t>
  </si>
  <si>
    <t>old bench</t>
  </si>
  <si>
    <t>Design/Improvement of Sondes for Water Quality Monitoring</t>
  </si>
  <si>
    <t>RPI (MSE)</t>
  </si>
  <si>
    <t xml:space="preserve">The Phillips Screw Co. </t>
  </si>
  <si>
    <t>Design of Screw Driving Instrument for Reliable Torque Measurement</t>
  </si>
  <si>
    <t xml:space="preserve">CASE </t>
  </si>
  <si>
    <t>Boeing</t>
  </si>
  <si>
    <t>Chip Evacuation System for High Throughput Drilling</t>
  </si>
  <si>
    <t>Timken</t>
  </si>
  <si>
    <t>Design of New Driver Grinder for Improved Quality and Efficiency</t>
  </si>
  <si>
    <t>High Throughput Metrology of Drilled Artifacts</t>
  </si>
  <si>
    <t>Design and Build Growth Chamber Sensor System</t>
  </si>
  <si>
    <t>Bench (On-going Project)</t>
  </si>
  <si>
    <t>Design Lab-ECSE</t>
  </si>
  <si>
    <t>Low Cost Solar Thermal Power Generation</t>
  </si>
  <si>
    <t>K&amp;A Engineering Consulting, P.C.</t>
  </si>
  <si>
    <t>Remotely Deployable Skylight Insulation</t>
  </si>
  <si>
    <t>P03</t>
  </si>
  <si>
    <t>P31</t>
  </si>
  <si>
    <t>P32</t>
  </si>
  <si>
    <t>P55</t>
  </si>
  <si>
    <t>P08</t>
  </si>
  <si>
    <t>P49</t>
  </si>
  <si>
    <t>P26</t>
  </si>
  <si>
    <t>P29</t>
  </si>
  <si>
    <t>P57</t>
  </si>
  <si>
    <t>P06</t>
  </si>
  <si>
    <t>P33</t>
  </si>
  <si>
    <t>P44</t>
  </si>
  <si>
    <t>P01</t>
  </si>
  <si>
    <t>P43</t>
  </si>
  <si>
    <t>P05</t>
  </si>
  <si>
    <t>P40</t>
  </si>
  <si>
    <t>P35</t>
  </si>
  <si>
    <t>P39</t>
  </si>
  <si>
    <t>P48</t>
  </si>
  <si>
    <t>Shared E-Bench</t>
  </si>
  <si>
    <t>No Space</t>
  </si>
  <si>
    <t>Design/Improve-ment of Sondes for Water Quality Monitoring</t>
  </si>
  <si>
    <t>Spring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</si>
</sst>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0" fillId="0" borderId="0" xfId="0" applyFont="1" applyAlignment="1">
      <alignment horizontal="left" vertical="center" wrapText="1" indent="1"/>
    </xf>
    <xf numFmtId="0" fontId="0" fillId="0" borderId="0" xfId="0" applyFont="1" applyFill="1" applyAlignment="1">
      <alignment horizontal="left" vertical="center" wrapText="1" indent="1"/>
    </xf>
    <xf numFmtId="0" fontId="0" fillId="0" borderId="0" xfId="0" applyFont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 indent="1"/>
    </xf>
    <xf numFmtId="0" fontId="0" fillId="2" borderId="1" xfId="0" applyFill="1" applyBorder="1" applyAlignment="1">
      <alignment horizontal="left" wrapText="1" indent="1"/>
    </xf>
    <xf numFmtId="0" fontId="0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 indent="1"/>
    </xf>
    <xf numFmtId="0" fontId="0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138521</xdr:colOff>
      <xdr:row>27</xdr:row>
      <xdr:rowOff>81099</xdr:rowOff>
    </xdr:from>
    <xdr:to>
      <xdr:col>22</xdr:col>
      <xdr:colOff>464109</xdr:colOff>
      <xdr:row>30</xdr:row>
      <xdr:rowOff>68643</xdr:rowOff>
    </xdr:to>
    <xdr:grpSp>
      <xdr:nvGrpSpPr>
        <xdr:cNvPr id="94" name="Group 93">
          <a:extLst>
            <a:ext uri="{FF2B5EF4-FFF2-40B4-BE49-F238E27FC236}">
              <a16:creationId xmlns:a16="http://schemas.microsoft.com/office/drawing/2014/main" id="{242E8F58-0F24-447D-B455-C01B28EBBD36}"/>
            </a:ext>
          </a:extLst>
        </xdr:cNvPr>
        <xdr:cNvGrpSpPr/>
      </xdr:nvGrpSpPr>
      <xdr:grpSpPr>
        <a:xfrm>
          <a:off x="460784" y="9094925"/>
          <a:ext cx="10064901" cy="547931"/>
          <a:chOff x="253804" y="3948863"/>
          <a:chExt cx="8432996" cy="563399"/>
        </a:xfrm>
      </xdr:grpSpPr>
      <xdr:sp macro="" textlink="">
        <xdr:nvSpPr>
          <xdr:cNvPr id="95" name="Text Box 91">
            <a:extLst>
              <a:ext uri="{FF2B5EF4-FFF2-40B4-BE49-F238E27FC236}">
                <a16:creationId xmlns:a16="http://schemas.microsoft.com/office/drawing/2014/main" id="{BB384C0C-D04A-4B7A-8236-8140466000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30292" y="4112274"/>
            <a:ext cx="790610" cy="2398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1000" b="1"/>
              <a:t>Column</a:t>
            </a: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3C795B9A-8F9F-4089-A840-03925503E59E}"/>
              </a:ext>
            </a:extLst>
          </xdr:cNvPr>
          <xdr:cNvSpPr>
            <a:spLocks noChangeArrowheads="1"/>
          </xdr:cNvSpPr>
        </xdr:nvSpPr>
        <xdr:spPr bwMode="auto">
          <a:xfrm>
            <a:off x="253804" y="3948863"/>
            <a:ext cx="8432996" cy="563399"/>
          </a:xfrm>
          <a:prstGeom prst="rect">
            <a:avLst/>
          </a:prstGeom>
          <a:no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endParaRPr lang="en-US"/>
          </a:p>
        </xdr:txBody>
      </xdr:sp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9AA9FB7B-E50A-4A2B-8F89-A0146554273D}"/>
              </a:ext>
            </a:extLst>
          </xdr:cNvPr>
          <xdr:cNvSpPr>
            <a:spLocks noChangeArrowheads="1"/>
          </xdr:cNvSpPr>
        </xdr:nvSpPr>
        <xdr:spPr bwMode="auto">
          <a:xfrm>
            <a:off x="4964804" y="4147428"/>
            <a:ext cx="152400" cy="152400"/>
          </a:xfrm>
          <a:prstGeom prst="rect">
            <a:avLst/>
          </a:prstGeom>
          <a:solidFill>
            <a:schemeClr val="accent2">
              <a:lumMod val="75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endParaRPr lang="en-US"/>
          </a:p>
        </xdr:txBody>
      </xdr:sp>
      <xdr:sp macro="" textlink="">
        <xdr:nvSpPr>
          <xdr:cNvPr id="98" name="Text Box 96">
            <a:extLst>
              <a:ext uri="{FF2B5EF4-FFF2-40B4-BE49-F238E27FC236}">
                <a16:creationId xmlns:a16="http://schemas.microsoft.com/office/drawing/2014/main" id="{35DDDF7A-86D3-46F6-AFE7-08E4CECA9C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05400" y="4045249"/>
            <a:ext cx="1255609" cy="4001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l"/>
            <a:r>
              <a:rPr lang="en-US" sz="1000" b="1"/>
              <a:t>Multi-purpose </a:t>
            </a:r>
          </a:p>
          <a:p>
            <a:pPr algn="l"/>
            <a:r>
              <a:rPr lang="en-US" sz="1000" b="1"/>
              <a:t>Vice</a:t>
            </a:r>
          </a:p>
        </xdr:txBody>
      </xdr:sp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48453FDD-EF77-47C6-A552-5B889888E848}"/>
              </a:ext>
            </a:extLst>
          </xdr:cNvPr>
          <xdr:cNvSpPr>
            <a:spLocks noChangeArrowheads="1"/>
          </xdr:cNvSpPr>
        </xdr:nvSpPr>
        <xdr:spPr bwMode="auto">
          <a:xfrm>
            <a:off x="4129042" y="4143515"/>
            <a:ext cx="152400" cy="152400"/>
          </a:xfrm>
          <a:prstGeom prst="rect">
            <a:avLst/>
          </a:prstGeom>
          <a:solidFill>
            <a:schemeClr val="tx1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endParaRPr lang="en-US"/>
          </a:p>
        </xdr:txBody>
      </xdr:sp>
      <xdr:sp macro="" textlink="">
        <xdr:nvSpPr>
          <xdr:cNvPr id="100" name="Text Box 124">
            <a:extLst>
              <a:ext uri="{FF2B5EF4-FFF2-40B4-BE49-F238E27FC236}">
                <a16:creationId xmlns:a16="http://schemas.microsoft.com/office/drawing/2014/main" id="{1A3DB413-5D45-435D-85E0-03B791E6145E}"/>
              </a:ext>
            </a:extLst>
          </xdr:cNvPr>
          <xdr:cNvSpPr txBox="1">
            <a:spLocks noChangeArrowheads="1"/>
          </xdr:cNvSpPr>
        </xdr:nvSpPr>
        <xdr:spPr bwMode="auto">
          <a:xfrm rot="16200000">
            <a:off x="2801746" y="4091377"/>
            <a:ext cx="184731" cy="3077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br>
              <a:rPr lang="en-US" sz="700" b="1"/>
            </a:br>
            <a:endParaRPr lang="en-US" sz="700" b="1"/>
          </a:p>
        </xdr:txBody>
      </xdr:sp>
      <xdr:sp macro="" textlink="">
        <xdr:nvSpPr>
          <xdr:cNvPr id="101" name="TextBox 10">
            <a:extLst>
              <a:ext uri="{FF2B5EF4-FFF2-40B4-BE49-F238E27FC236}">
                <a16:creationId xmlns:a16="http://schemas.microsoft.com/office/drawing/2014/main" id="{32DD7F48-B568-43E5-863D-DC10E719E867}"/>
              </a:ext>
            </a:extLst>
          </xdr:cNvPr>
          <xdr:cNvSpPr txBox="1"/>
        </xdr:nvSpPr>
        <xdr:spPr>
          <a:xfrm>
            <a:off x="404661" y="4073052"/>
            <a:ext cx="824265" cy="276999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1200"/>
              <a:t>Section 1</a:t>
            </a:r>
          </a:p>
        </xdr:txBody>
      </xdr:sp>
      <xdr:sp macro="" textlink="">
        <xdr:nvSpPr>
          <xdr:cNvPr id="102" name="TextBox 146">
            <a:extLst>
              <a:ext uri="{FF2B5EF4-FFF2-40B4-BE49-F238E27FC236}">
                <a16:creationId xmlns:a16="http://schemas.microsoft.com/office/drawing/2014/main" id="{9C3183DD-22A7-4363-8737-6C0FB041F9AE}"/>
              </a:ext>
            </a:extLst>
          </xdr:cNvPr>
          <xdr:cNvSpPr txBox="1"/>
        </xdr:nvSpPr>
        <xdr:spPr>
          <a:xfrm>
            <a:off x="1289886" y="4082474"/>
            <a:ext cx="824265" cy="276999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1200"/>
              <a:t>Section 2</a:t>
            </a:r>
          </a:p>
        </xdr:txBody>
      </xdr:sp>
      <xdr:sp macro="" textlink="">
        <xdr:nvSpPr>
          <xdr:cNvPr id="103" name="TextBox 151">
            <a:extLst>
              <a:ext uri="{FF2B5EF4-FFF2-40B4-BE49-F238E27FC236}">
                <a16:creationId xmlns:a16="http://schemas.microsoft.com/office/drawing/2014/main" id="{FB1EB526-E30D-4157-A270-37894016180B}"/>
              </a:ext>
            </a:extLst>
          </xdr:cNvPr>
          <xdr:cNvSpPr txBox="1"/>
        </xdr:nvSpPr>
        <xdr:spPr>
          <a:xfrm>
            <a:off x="2264297" y="4086954"/>
            <a:ext cx="824265" cy="276999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1200"/>
              <a:t>Section 3</a:t>
            </a:r>
          </a:p>
        </xdr:txBody>
      </xdr:sp>
      <xdr:sp macro="" textlink="">
        <xdr:nvSpPr>
          <xdr:cNvPr id="104" name="TextBox 154">
            <a:extLst>
              <a:ext uri="{FF2B5EF4-FFF2-40B4-BE49-F238E27FC236}">
                <a16:creationId xmlns:a16="http://schemas.microsoft.com/office/drawing/2014/main" id="{EB481BF2-DCA0-46D8-B16D-7AD31F82AF6C}"/>
              </a:ext>
            </a:extLst>
          </xdr:cNvPr>
          <xdr:cNvSpPr txBox="1"/>
        </xdr:nvSpPr>
        <xdr:spPr>
          <a:xfrm>
            <a:off x="3181900" y="4089400"/>
            <a:ext cx="824265" cy="276999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1200"/>
              <a:t>Section 4</a:t>
            </a:r>
          </a:p>
        </xdr:txBody>
      </xdr:sp>
      <xdr:sp macro="" textlink="">
        <xdr:nvSpPr>
          <xdr:cNvPr id="105" name="TextBox 13">
            <a:extLst>
              <a:ext uri="{FF2B5EF4-FFF2-40B4-BE49-F238E27FC236}">
                <a16:creationId xmlns:a16="http://schemas.microsoft.com/office/drawing/2014/main" id="{67B277A0-979A-4966-A95A-248D6C92275B}"/>
              </a:ext>
            </a:extLst>
          </xdr:cNvPr>
          <xdr:cNvSpPr txBox="1"/>
        </xdr:nvSpPr>
        <xdr:spPr>
          <a:xfrm>
            <a:off x="6115450" y="4038600"/>
            <a:ext cx="1352151" cy="41678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l"/>
            <a:r>
              <a:rPr lang="en-US" sz="1100" b="1"/>
              <a:t>A</a:t>
            </a:r>
            <a:r>
              <a:rPr lang="en-US" sz="1100"/>
              <a:t> – Compressed </a:t>
            </a:r>
          </a:p>
          <a:p>
            <a:pPr algn="l"/>
            <a:r>
              <a:rPr lang="en-US" sz="1100"/>
              <a:t>      Air </a:t>
            </a:r>
          </a:p>
        </xdr:txBody>
      </xdr:sp>
      <xdr:sp macro="" textlink="">
        <xdr:nvSpPr>
          <xdr:cNvPr id="106" name="TextBox 155">
            <a:extLst>
              <a:ext uri="{FF2B5EF4-FFF2-40B4-BE49-F238E27FC236}">
                <a16:creationId xmlns:a16="http://schemas.microsoft.com/office/drawing/2014/main" id="{4F092017-18F0-4A8F-A60F-405F0AAB74D3}"/>
              </a:ext>
            </a:extLst>
          </xdr:cNvPr>
          <xdr:cNvSpPr txBox="1"/>
        </xdr:nvSpPr>
        <xdr:spPr>
          <a:xfrm>
            <a:off x="7429854" y="4028470"/>
            <a:ext cx="1256946" cy="41678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l"/>
            <a:r>
              <a:rPr lang="en-US" sz="1100"/>
              <a:t>N – Network </a:t>
            </a:r>
          </a:p>
          <a:p>
            <a:pPr algn="l"/>
            <a:r>
              <a:rPr lang="en-US" sz="1100"/>
              <a:t>      Connection </a:t>
            </a:r>
          </a:p>
        </xdr:txBody>
      </xdr:sp>
    </xdr:grpSp>
    <xdr:clientData/>
  </xdr:twoCellAnchor>
  <xdr:twoCellAnchor>
    <xdr:from>
      <xdr:col>24</xdr:col>
      <xdr:colOff>52702</xdr:colOff>
      <xdr:row>7</xdr:row>
      <xdr:rowOff>290861</xdr:rowOff>
    </xdr:from>
    <xdr:to>
      <xdr:col>28</xdr:col>
      <xdr:colOff>474960</xdr:colOff>
      <xdr:row>25</xdr:row>
      <xdr:rowOff>31157</xdr:rowOff>
    </xdr:to>
    <xdr:grpSp>
      <xdr:nvGrpSpPr>
        <xdr:cNvPr id="107" name="Group 106">
          <a:extLst>
            <a:ext uri="{FF2B5EF4-FFF2-40B4-BE49-F238E27FC236}">
              <a16:creationId xmlns:a16="http://schemas.microsoft.com/office/drawing/2014/main" id="{679BC903-F477-4CDC-8F8E-841EAD08EA66}"/>
            </a:ext>
          </a:extLst>
        </xdr:cNvPr>
        <xdr:cNvGrpSpPr/>
      </xdr:nvGrpSpPr>
      <xdr:grpSpPr>
        <a:xfrm>
          <a:off x="11208065" y="4165949"/>
          <a:ext cx="4344970" cy="4510734"/>
          <a:chOff x="3543474" y="1413942"/>
          <a:chExt cx="4257488" cy="3824617"/>
        </a:xfrm>
        <a:noFill/>
      </xdr:grpSpPr>
      <xdr:grpSp>
        <xdr:nvGrpSpPr>
          <xdr:cNvPr id="108" name="Group 107">
            <a:extLst>
              <a:ext uri="{FF2B5EF4-FFF2-40B4-BE49-F238E27FC236}">
                <a16:creationId xmlns:a16="http://schemas.microsoft.com/office/drawing/2014/main" id="{96430E57-BDA1-48A4-A06A-E6487F8AA83D}"/>
              </a:ext>
            </a:extLst>
          </xdr:cNvPr>
          <xdr:cNvGrpSpPr>
            <a:grpSpLocks/>
          </xdr:cNvGrpSpPr>
        </xdr:nvGrpSpPr>
        <xdr:grpSpPr bwMode="auto">
          <a:xfrm flipH="1">
            <a:off x="6780916" y="4572865"/>
            <a:ext cx="480545" cy="566621"/>
            <a:chOff x="3943555" y="3768255"/>
            <a:chExt cx="112" cy="144"/>
          </a:xfrm>
          <a:grpFill/>
        </xdr:grpSpPr>
        <xdr:sp macro="" textlink="">
          <xdr:nvSpPr>
            <xdr:cNvPr id="132" name="Arc 15">
              <a:extLst>
                <a:ext uri="{FF2B5EF4-FFF2-40B4-BE49-F238E27FC236}">
                  <a16:creationId xmlns:a16="http://schemas.microsoft.com/office/drawing/2014/main" id="{AA0176BE-D855-4779-82E7-B066580B5F9E}"/>
                </a:ext>
              </a:extLst>
            </xdr:cNvPr>
            <xdr:cNvSpPr>
              <a:spLocks/>
            </xdr:cNvSpPr>
          </xdr:nvSpPr>
          <xdr:spPr bwMode="auto">
            <a:xfrm>
              <a:off x="3943555" y="3768255"/>
              <a:ext cx="112" cy="144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close/>
                </a:path>
              </a:pathLst>
            </a:custGeom>
            <a:grpFill/>
            <a:ln w="9525">
              <a:solidFill>
                <a:sysClr val="windowText" lastClr="000000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34" name="Line 17">
              <a:extLst>
                <a:ext uri="{FF2B5EF4-FFF2-40B4-BE49-F238E27FC236}">
                  <a16:creationId xmlns:a16="http://schemas.microsoft.com/office/drawing/2014/main" id="{F011AE6F-F331-40C2-9A88-A16C7489478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3558" y="3768255"/>
              <a:ext cx="0" cy="144"/>
            </a:xfrm>
            <a:prstGeom prst="line">
              <a:avLst/>
            </a:prstGeom>
            <a:grpFill/>
            <a:ln w="9525">
              <a:solidFill>
                <a:sysClr val="windowText" lastClr="000000"/>
              </a:solidFill>
              <a:round/>
              <a:headEnd/>
              <a:tailEnd/>
            </a:ln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</xdr:grpSp>
      <xdr:sp macro="" textlink="">
        <xdr:nvSpPr>
          <xdr:cNvPr id="109" name="Rectangle 108">
            <a:extLst>
              <a:ext uri="{FF2B5EF4-FFF2-40B4-BE49-F238E27FC236}">
                <a16:creationId xmlns:a16="http://schemas.microsoft.com/office/drawing/2014/main" id="{9022D957-FD86-45B5-A8EA-F225A9862909}"/>
              </a:ext>
            </a:extLst>
          </xdr:cNvPr>
          <xdr:cNvSpPr>
            <a:spLocks noChangeArrowheads="1"/>
          </xdr:cNvSpPr>
        </xdr:nvSpPr>
        <xdr:spPr bwMode="auto">
          <a:xfrm>
            <a:off x="6024285" y="4766741"/>
            <a:ext cx="752474" cy="3714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sz="1200" b="0">
                <a:solidFill>
                  <a:srgbClr val="FF0000"/>
                </a:solidFill>
              </a:rPr>
              <a:t>C3</a:t>
            </a:r>
            <a:endParaRPr lang="en-US" sz="600" b="0">
              <a:solidFill>
                <a:srgbClr val="FF0000"/>
              </a:solidFill>
            </a:endParaRPr>
          </a:p>
        </xdr:txBody>
      </xdr:sp>
      <xdr:sp macro="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523AAAED-84E5-4967-99B3-3592A425C98B}"/>
              </a:ext>
            </a:extLst>
          </xdr:cNvPr>
          <xdr:cNvSpPr>
            <a:spLocks noChangeArrowheads="1"/>
          </xdr:cNvSpPr>
        </xdr:nvSpPr>
        <xdr:spPr bwMode="auto">
          <a:xfrm>
            <a:off x="3598816" y="2623619"/>
            <a:ext cx="396917" cy="427104"/>
          </a:xfrm>
          <a:prstGeom prst="rect">
            <a:avLst/>
          </a:prstGeom>
          <a:grpFill/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11" name="Rectangle 110">
            <a:extLst>
              <a:ext uri="{FF2B5EF4-FFF2-40B4-BE49-F238E27FC236}">
                <a16:creationId xmlns:a16="http://schemas.microsoft.com/office/drawing/2014/main" id="{3F2E81D6-D5E6-4B1F-892B-0C795D0F43B4}"/>
              </a:ext>
            </a:extLst>
          </xdr:cNvPr>
          <xdr:cNvSpPr>
            <a:spLocks noChangeArrowheads="1"/>
          </xdr:cNvSpPr>
        </xdr:nvSpPr>
        <xdr:spPr bwMode="auto">
          <a:xfrm>
            <a:off x="4593279" y="2210404"/>
            <a:ext cx="248023" cy="655679"/>
          </a:xfrm>
          <a:prstGeom prst="rect">
            <a:avLst/>
          </a:prstGeom>
          <a:grpFill/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12" name="Rectangle 111">
            <a:extLst>
              <a:ext uri="{FF2B5EF4-FFF2-40B4-BE49-F238E27FC236}">
                <a16:creationId xmlns:a16="http://schemas.microsoft.com/office/drawing/2014/main" id="{22AAB343-582C-43CA-8F88-BF77FC39F6B5}"/>
              </a:ext>
            </a:extLst>
          </xdr:cNvPr>
          <xdr:cNvSpPr>
            <a:spLocks noChangeArrowheads="1"/>
          </xdr:cNvSpPr>
        </xdr:nvSpPr>
        <xdr:spPr bwMode="auto">
          <a:xfrm>
            <a:off x="7472647" y="4573307"/>
            <a:ext cx="310713" cy="546735"/>
          </a:xfrm>
          <a:prstGeom prst="rect">
            <a:avLst/>
          </a:prstGeom>
          <a:grpFill/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13" name="Rectangle 112">
            <a:extLst>
              <a:ext uri="{FF2B5EF4-FFF2-40B4-BE49-F238E27FC236}">
                <a16:creationId xmlns:a16="http://schemas.microsoft.com/office/drawing/2014/main" id="{D376CA55-31C2-428B-96BE-BD487F0967E8}"/>
              </a:ext>
            </a:extLst>
          </xdr:cNvPr>
          <xdr:cNvSpPr>
            <a:spLocks noChangeArrowheads="1"/>
          </xdr:cNvSpPr>
        </xdr:nvSpPr>
        <xdr:spPr bwMode="auto">
          <a:xfrm>
            <a:off x="3895089" y="1442935"/>
            <a:ext cx="946046" cy="313906"/>
          </a:xfrm>
          <a:prstGeom prst="rect">
            <a:avLst/>
          </a:prstGeom>
          <a:grpFill/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sz="1200" b="1"/>
              <a:t>Instron</a:t>
            </a:r>
            <a:endParaRPr lang="en-US" sz="1050" b="1"/>
          </a:p>
        </xdr:txBody>
      </xdr:sp>
      <xdr:sp macro="" textlink="">
        <xdr:nvSpPr>
          <xdr:cNvPr id="114" name="Rectangle 113">
            <a:extLst>
              <a:ext uri="{FF2B5EF4-FFF2-40B4-BE49-F238E27FC236}">
                <a16:creationId xmlns:a16="http://schemas.microsoft.com/office/drawing/2014/main" id="{54FA8C25-CC96-4765-8106-B1F48C01DF9D}"/>
              </a:ext>
            </a:extLst>
          </xdr:cNvPr>
          <xdr:cNvSpPr>
            <a:spLocks noChangeArrowheads="1"/>
          </xdr:cNvSpPr>
        </xdr:nvSpPr>
        <xdr:spPr bwMode="auto">
          <a:xfrm>
            <a:off x="4534618" y="4763207"/>
            <a:ext cx="753177" cy="395757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sz="1200" b="1">
                <a:solidFill>
                  <a:srgbClr val="FF0000"/>
                </a:solidFill>
              </a:rPr>
              <a:t>C5</a:t>
            </a:r>
          </a:p>
        </xdr:txBody>
      </xdr:sp>
      <xdr:sp macro="" textlink="">
        <xdr:nvSpPr>
          <xdr:cNvPr id="115" name="Rectangle 114">
            <a:extLst>
              <a:ext uri="{FF2B5EF4-FFF2-40B4-BE49-F238E27FC236}">
                <a16:creationId xmlns:a16="http://schemas.microsoft.com/office/drawing/2014/main" id="{C37FECA1-68AE-426B-AC36-E8BE5415FEF1}"/>
              </a:ext>
            </a:extLst>
          </xdr:cNvPr>
          <xdr:cNvSpPr/>
        </xdr:nvSpPr>
        <xdr:spPr>
          <a:xfrm>
            <a:off x="3580120" y="3087518"/>
            <a:ext cx="215590" cy="574324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116" name="Rectangle 115">
            <a:extLst>
              <a:ext uri="{FF2B5EF4-FFF2-40B4-BE49-F238E27FC236}">
                <a16:creationId xmlns:a16="http://schemas.microsoft.com/office/drawing/2014/main" id="{D53AAFEA-9F55-4190-B202-F9E02BA516D5}"/>
              </a:ext>
            </a:extLst>
          </xdr:cNvPr>
          <xdr:cNvSpPr>
            <a:spLocks noChangeArrowheads="1"/>
          </xdr:cNvSpPr>
        </xdr:nvSpPr>
        <xdr:spPr bwMode="auto">
          <a:xfrm>
            <a:off x="7153263" y="2959818"/>
            <a:ext cx="379785" cy="1011218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200" b="1">
                <a:solidFill>
                  <a:srgbClr val="FF0000"/>
                </a:solidFill>
              </a:rPr>
              <a:t>C1</a:t>
            </a:r>
          </a:p>
        </xdr:txBody>
      </xdr:sp>
      <xdr:sp macro="" textlink="">
        <xdr:nvSpPr>
          <xdr:cNvPr id="117" name="TextBox 156">
            <a:extLst>
              <a:ext uri="{FF2B5EF4-FFF2-40B4-BE49-F238E27FC236}">
                <a16:creationId xmlns:a16="http://schemas.microsoft.com/office/drawing/2014/main" id="{D2FDD965-3193-4596-8EB7-C77561934A6C}"/>
              </a:ext>
            </a:extLst>
          </xdr:cNvPr>
          <xdr:cNvSpPr txBox="1"/>
        </xdr:nvSpPr>
        <xdr:spPr>
          <a:xfrm>
            <a:off x="5769750" y="2677131"/>
            <a:ext cx="346438" cy="453840"/>
          </a:xfrm>
          <a:prstGeom prst="rect">
            <a:avLst/>
          </a:prstGeom>
          <a:grpFill/>
          <a:ln>
            <a:noFill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/>
              <a:t>A</a:t>
            </a:r>
          </a:p>
        </xdr:txBody>
      </xdr:sp>
      <xdr:sp macro="" textlink="">
        <xdr:nvSpPr>
          <xdr:cNvPr id="118" name="Rectangle 117">
            <a:extLst>
              <a:ext uri="{FF2B5EF4-FFF2-40B4-BE49-F238E27FC236}">
                <a16:creationId xmlns:a16="http://schemas.microsoft.com/office/drawing/2014/main" id="{C3CE5547-B92B-4823-9F64-9A353F1E907C}"/>
              </a:ext>
            </a:extLst>
          </xdr:cNvPr>
          <xdr:cNvSpPr>
            <a:spLocks noChangeArrowheads="1"/>
          </xdr:cNvSpPr>
        </xdr:nvSpPr>
        <xdr:spPr bwMode="auto">
          <a:xfrm>
            <a:off x="5292213" y="4766897"/>
            <a:ext cx="727106" cy="386031"/>
          </a:xfrm>
          <a:prstGeom prst="rect">
            <a:avLst/>
          </a:prstGeom>
          <a:grpFill/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>
                <a:solidFill>
                  <a:srgbClr val="FF0000"/>
                </a:solidFill>
              </a:rPr>
              <a:t>C4</a:t>
            </a:r>
            <a:endParaRPr lang="en-US" sz="1050" b="1">
              <a:solidFill>
                <a:srgbClr val="FF0000"/>
              </a:solidFill>
            </a:endParaRPr>
          </a:p>
        </xdr:txBody>
      </xdr:sp>
      <xdr:sp macro="" textlink="">
        <xdr:nvSpPr>
          <xdr:cNvPr id="119" name="Rectangle 118">
            <a:extLst>
              <a:ext uri="{FF2B5EF4-FFF2-40B4-BE49-F238E27FC236}">
                <a16:creationId xmlns:a16="http://schemas.microsoft.com/office/drawing/2014/main" id="{29256D2D-8536-4A49-99E8-16B1E8102FD7}"/>
              </a:ext>
            </a:extLst>
          </xdr:cNvPr>
          <xdr:cNvSpPr>
            <a:spLocks noChangeArrowheads="1"/>
          </xdr:cNvSpPr>
        </xdr:nvSpPr>
        <xdr:spPr bwMode="auto">
          <a:xfrm>
            <a:off x="6401232" y="2956758"/>
            <a:ext cx="382408" cy="738781"/>
          </a:xfrm>
          <a:prstGeom prst="rect">
            <a:avLst/>
          </a:prstGeom>
          <a:grpFill/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sz="1200" b="0">
                <a:solidFill>
                  <a:srgbClr val="FF0000"/>
                </a:solidFill>
              </a:rPr>
              <a:t>C2</a:t>
            </a:r>
          </a:p>
        </xdr:txBody>
      </xdr:sp>
      <xdr:sp macro="" textlink="">
        <xdr:nvSpPr>
          <xdr:cNvPr id="120" name="Rectangle 119">
            <a:extLst>
              <a:ext uri="{FF2B5EF4-FFF2-40B4-BE49-F238E27FC236}">
                <a16:creationId xmlns:a16="http://schemas.microsoft.com/office/drawing/2014/main" id="{8890733E-46DF-434F-99BC-C91F0E6B515C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3143249" y="1856856"/>
            <a:ext cx="1181100" cy="314322"/>
          </a:xfrm>
          <a:prstGeom prst="rect">
            <a:avLst/>
          </a:prstGeom>
          <a:grpFill/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sz="1200" b="1"/>
              <a:t>Common  tools</a:t>
            </a:r>
          </a:p>
        </xdr:txBody>
      </xdr:sp>
      <xdr:cxnSp macro="">
        <xdr:nvCxnSpPr>
          <xdr:cNvPr id="121" name="Straight Connector 120">
            <a:extLst>
              <a:ext uri="{FF2B5EF4-FFF2-40B4-BE49-F238E27FC236}">
                <a16:creationId xmlns:a16="http://schemas.microsoft.com/office/drawing/2014/main" id="{3435A3EA-B599-4FE8-ACBB-9CC0888787B4}"/>
              </a:ext>
            </a:extLst>
          </xdr:cNvPr>
          <xdr:cNvCxnSpPr/>
        </xdr:nvCxnSpPr>
        <xdr:spPr>
          <a:xfrm flipH="1">
            <a:off x="4835196" y="1413942"/>
            <a:ext cx="5735" cy="1531036"/>
          </a:xfrm>
          <a:prstGeom prst="line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Straight Connector 121">
            <a:extLst>
              <a:ext uri="{FF2B5EF4-FFF2-40B4-BE49-F238E27FC236}">
                <a16:creationId xmlns:a16="http://schemas.microsoft.com/office/drawing/2014/main" id="{20DD3719-7FE4-4F54-A694-3E58BFE0E41B}"/>
              </a:ext>
            </a:extLst>
          </xdr:cNvPr>
          <xdr:cNvCxnSpPr/>
        </xdr:nvCxnSpPr>
        <xdr:spPr>
          <a:xfrm>
            <a:off x="4842536" y="2933878"/>
            <a:ext cx="2702132" cy="20672"/>
          </a:xfrm>
          <a:prstGeom prst="line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Connector 122">
            <a:extLst>
              <a:ext uri="{FF2B5EF4-FFF2-40B4-BE49-F238E27FC236}">
                <a16:creationId xmlns:a16="http://schemas.microsoft.com/office/drawing/2014/main" id="{DF87B613-070F-417B-A38B-9C9356D31151}"/>
              </a:ext>
            </a:extLst>
          </xdr:cNvPr>
          <xdr:cNvCxnSpPr/>
        </xdr:nvCxnSpPr>
        <xdr:spPr>
          <a:xfrm flipH="1" flipV="1">
            <a:off x="3586162" y="1413945"/>
            <a:ext cx="1254492" cy="8891"/>
          </a:xfrm>
          <a:prstGeom prst="line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Straight Connector 123">
            <a:extLst>
              <a:ext uri="{FF2B5EF4-FFF2-40B4-BE49-F238E27FC236}">
                <a16:creationId xmlns:a16="http://schemas.microsoft.com/office/drawing/2014/main" id="{03AA592A-092C-425C-99FD-AE3844FA72F3}"/>
              </a:ext>
            </a:extLst>
          </xdr:cNvPr>
          <xdr:cNvCxnSpPr/>
        </xdr:nvCxnSpPr>
        <xdr:spPr>
          <a:xfrm flipH="1">
            <a:off x="3543474" y="1476185"/>
            <a:ext cx="28575" cy="3762374"/>
          </a:xfrm>
          <a:prstGeom prst="line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7B14E976-353D-43D7-8D81-6F3610C2DAF8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749619" y="4611725"/>
            <a:ext cx="747837" cy="333109"/>
          </a:xfrm>
          <a:prstGeom prst="rect">
            <a:avLst/>
          </a:prstGeom>
          <a:grpFill/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sz="1200" b="0">
                <a:solidFill>
                  <a:srgbClr val="FF0000"/>
                </a:solidFill>
              </a:rPr>
              <a:t>C6</a:t>
            </a:r>
            <a:endParaRPr lang="en-US" sz="600" b="0">
              <a:solidFill>
                <a:srgbClr val="FF0000"/>
              </a:solidFill>
            </a:endParaRPr>
          </a:p>
        </xdr:txBody>
      </xdr:sp>
      <xdr:cxnSp macro="">
        <xdr:nvCxnSpPr>
          <xdr:cNvPr id="126" name="Straight Connector 125">
            <a:extLst>
              <a:ext uri="{FF2B5EF4-FFF2-40B4-BE49-F238E27FC236}">
                <a16:creationId xmlns:a16="http://schemas.microsoft.com/office/drawing/2014/main" id="{4B3B3664-50BB-4E50-B68A-79E35F3E3B83}"/>
              </a:ext>
            </a:extLst>
          </xdr:cNvPr>
          <xdr:cNvCxnSpPr/>
        </xdr:nvCxnSpPr>
        <xdr:spPr>
          <a:xfrm>
            <a:off x="7782668" y="3709465"/>
            <a:ext cx="9525" cy="1447800"/>
          </a:xfrm>
          <a:prstGeom prst="line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Connector 126">
            <a:extLst>
              <a:ext uri="{FF2B5EF4-FFF2-40B4-BE49-F238E27FC236}">
                <a16:creationId xmlns:a16="http://schemas.microsoft.com/office/drawing/2014/main" id="{6CA2BC1E-F570-4793-9909-7247473A8B98}"/>
              </a:ext>
            </a:extLst>
          </xdr:cNvPr>
          <xdr:cNvCxnSpPr/>
        </xdr:nvCxnSpPr>
        <xdr:spPr>
          <a:xfrm flipH="1">
            <a:off x="3557588" y="5126958"/>
            <a:ext cx="3204939" cy="40468"/>
          </a:xfrm>
          <a:prstGeom prst="line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" name="Straight Connector 127">
            <a:extLst>
              <a:ext uri="{FF2B5EF4-FFF2-40B4-BE49-F238E27FC236}">
                <a16:creationId xmlns:a16="http://schemas.microsoft.com/office/drawing/2014/main" id="{977F8990-2EC4-4F1B-BD17-F8B89D96B537}"/>
              </a:ext>
            </a:extLst>
          </xdr:cNvPr>
          <xdr:cNvCxnSpPr>
            <a:endCxn id="116" idx="3"/>
          </xdr:cNvCxnSpPr>
        </xdr:nvCxnSpPr>
        <xdr:spPr>
          <a:xfrm flipH="1">
            <a:off x="7533048" y="2980439"/>
            <a:ext cx="1214" cy="484990"/>
          </a:xfrm>
          <a:prstGeom prst="line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Straight Connector 128">
            <a:extLst>
              <a:ext uri="{FF2B5EF4-FFF2-40B4-BE49-F238E27FC236}">
                <a16:creationId xmlns:a16="http://schemas.microsoft.com/office/drawing/2014/main" id="{ED2739B3-06F0-4E25-93BE-2D9D3C0C9F56}"/>
              </a:ext>
            </a:extLst>
          </xdr:cNvPr>
          <xdr:cNvCxnSpPr>
            <a:stCxn id="116" idx="3"/>
          </xdr:cNvCxnSpPr>
        </xdr:nvCxnSpPr>
        <xdr:spPr>
          <a:xfrm>
            <a:off x="7533048" y="3465430"/>
            <a:ext cx="267914" cy="248436"/>
          </a:xfrm>
          <a:prstGeom prst="line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0" name="Rectangle 129">
            <a:extLst>
              <a:ext uri="{FF2B5EF4-FFF2-40B4-BE49-F238E27FC236}">
                <a16:creationId xmlns:a16="http://schemas.microsoft.com/office/drawing/2014/main" id="{83C80C86-D8B6-4B85-9975-587A9ECD088A}"/>
              </a:ext>
            </a:extLst>
          </xdr:cNvPr>
          <xdr:cNvSpPr>
            <a:spLocks noChangeArrowheads="1"/>
          </xdr:cNvSpPr>
        </xdr:nvSpPr>
        <xdr:spPr bwMode="auto">
          <a:xfrm>
            <a:off x="7577795" y="3962192"/>
            <a:ext cx="196413" cy="451485"/>
          </a:xfrm>
          <a:prstGeom prst="rect">
            <a:avLst/>
          </a:prstGeom>
          <a:grpFill/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31" name="Rectangle 130">
            <a:extLst>
              <a:ext uri="{FF2B5EF4-FFF2-40B4-BE49-F238E27FC236}">
                <a16:creationId xmlns:a16="http://schemas.microsoft.com/office/drawing/2014/main" id="{101E3612-FA51-4E40-8FDC-8A06357DEFD9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409798" y="4600959"/>
            <a:ext cx="752357" cy="357424"/>
          </a:xfrm>
          <a:prstGeom prst="rect">
            <a:avLst/>
          </a:prstGeom>
          <a:grpFill/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sz="1200" b="0">
                <a:solidFill>
                  <a:srgbClr val="FF0000"/>
                </a:solidFill>
              </a:rPr>
              <a:t>C7</a:t>
            </a:r>
            <a:endParaRPr lang="en-US" sz="600" b="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24</xdr:col>
      <xdr:colOff>1430031</xdr:colOff>
      <xdr:row>10</xdr:row>
      <xdr:rowOff>93101</xdr:rowOff>
    </xdr:from>
    <xdr:to>
      <xdr:col>25</xdr:col>
      <xdr:colOff>629931</xdr:colOff>
      <xdr:row>13</xdr:row>
      <xdr:rowOff>169302</xdr:rowOff>
    </xdr:to>
    <xdr:sp macro="" textlink="">
      <xdr:nvSpPr>
        <xdr:cNvPr id="136" name="Rectangle 135">
          <a:extLst>
            <a:ext uri="{FF2B5EF4-FFF2-40B4-BE49-F238E27FC236}">
              <a16:creationId xmlns:a16="http://schemas.microsoft.com/office/drawing/2014/main" id="{DC8B2B65-70FF-476A-BF18-84C55249A11C}"/>
            </a:ext>
          </a:extLst>
        </xdr:cNvPr>
        <xdr:cNvSpPr/>
      </xdr:nvSpPr>
      <xdr:spPr>
        <a:xfrm>
          <a:off x="12799071" y="5945261"/>
          <a:ext cx="1325880" cy="62484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FF0000"/>
              </a:solidFill>
            </a:rPr>
            <a:t>Old C2 Space</a:t>
          </a:r>
        </a:p>
      </xdr:txBody>
    </xdr:sp>
    <xdr:clientData/>
  </xdr:twoCellAnchor>
  <xdr:twoCellAnchor>
    <xdr:from>
      <xdr:col>27</xdr:col>
      <xdr:colOff>524250</xdr:colOff>
      <xdr:row>24</xdr:row>
      <xdr:rowOff>111442</xdr:rowOff>
    </xdr:from>
    <xdr:to>
      <xdr:col>28</xdr:col>
      <xdr:colOff>477477</xdr:colOff>
      <xdr:row>24</xdr:row>
      <xdr:rowOff>124854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7A93326F-7456-47E7-BBBE-1327D018450A}"/>
            </a:ext>
          </a:extLst>
        </xdr:cNvPr>
        <xdr:cNvCxnSpPr>
          <a:stCxn id="134" idx="1"/>
        </xdr:cNvCxnSpPr>
      </xdr:nvCxnSpPr>
      <xdr:spPr>
        <a:xfrm flipV="1">
          <a:off x="15312493" y="8558756"/>
          <a:ext cx="606370" cy="134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311324</xdr:colOff>
      <xdr:row>11</xdr:row>
      <xdr:rowOff>76200</xdr:rowOff>
    </xdr:from>
    <xdr:to>
      <xdr:col>22</xdr:col>
      <xdr:colOff>47953</xdr:colOff>
      <xdr:row>25</xdr:row>
      <xdr:rowOff>154682</xdr:rowOff>
    </xdr:to>
    <xdr:grpSp>
      <xdr:nvGrpSpPr>
        <xdr:cNvPr id="137" name="Group 136">
          <a:extLst>
            <a:ext uri="{FF2B5EF4-FFF2-40B4-BE49-F238E27FC236}">
              <a16:creationId xmlns:a16="http://schemas.microsoft.com/office/drawing/2014/main" id="{6E4D6356-E2DE-42C7-AE80-BCC45A83E0C3}"/>
            </a:ext>
          </a:extLst>
        </xdr:cNvPr>
        <xdr:cNvGrpSpPr/>
      </xdr:nvGrpSpPr>
      <xdr:grpSpPr>
        <a:xfrm>
          <a:off x="309737" y="6119813"/>
          <a:ext cx="9802967" cy="2678807"/>
          <a:chOff x="1017395" y="2143273"/>
          <a:chExt cx="9958315" cy="2632332"/>
        </a:xfrm>
      </xdr:grpSpPr>
      <xdr:sp macro="" textlink="">
        <xdr:nvSpPr>
          <xdr:cNvPr id="189" name="TextBox 156">
            <a:extLst>
              <a:ext uri="{FF2B5EF4-FFF2-40B4-BE49-F238E27FC236}">
                <a16:creationId xmlns:a16="http://schemas.microsoft.com/office/drawing/2014/main" id="{2B2D66E0-41DE-41E4-9081-F4B379BA2DC5}"/>
              </a:ext>
            </a:extLst>
          </xdr:cNvPr>
          <xdr:cNvSpPr txBox="1"/>
        </xdr:nvSpPr>
        <xdr:spPr>
          <a:xfrm>
            <a:off x="4842997" y="4344965"/>
            <a:ext cx="432849" cy="430640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/>
              <a:t>A</a:t>
            </a:r>
          </a:p>
        </xdr:txBody>
      </xdr:sp>
      <xdr:sp macro="" textlink="">
        <xdr:nvSpPr>
          <xdr:cNvPr id="142" name="TextBox 162">
            <a:extLst>
              <a:ext uri="{FF2B5EF4-FFF2-40B4-BE49-F238E27FC236}">
                <a16:creationId xmlns:a16="http://schemas.microsoft.com/office/drawing/2014/main" id="{885DFF1D-2E6B-45FF-A875-51EE6585C9AB}"/>
              </a:ext>
            </a:extLst>
          </xdr:cNvPr>
          <xdr:cNvSpPr txBox="1"/>
        </xdr:nvSpPr>
        <xdr:spPr>
          <a:xfrm>
            <a:off x="5565359" y="4333288"/>
            <a:ext cx="451502" cy="440442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/>
              <a:t>N</a:t>
            </a:r>
          </a:p>
        </xdr:txBody>
      </xdr:sp>
      <xdr:sp macro="" textlink="">
        <xdr:nvSpPr>
          <xdr:cNvPr id="138" name="Text Box 103">
            <a:extLst>
              <a:ext uri="{FF2B5EF4-FFF2-40B4-BE49-F238E27FC236}">
                <a16:creationId xmlns:a16="http://schemas.microsoft.com/office/drawing/2014/main" id="{203A48C8-E14C-4973-9633-DAADC472C7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17772" y="2178588"/>
            <a:ext cx="579046" cy="360552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700" b="1"/>
              <a:t>Power</a:t>
            </a:r>
          </a:p>
          <a:p>
            <a:r>
              <a:rPr lang="en-US" sz="700" b="1"/>
              <a:t>Panel</a:t>
            </a:r>
          </a:p>
        </xdr:txBody>
      </xdr:sp>
      <xdr:sp macro="" textlink="">
        <xdr:nvSpPr>
          <xdr:cNvPr id="139" name="Text Box 103">
            <a:extLst>
              <a:ext uri="{FF2B5EF4-FFF2-40B4-BE49-F238E27FC236}">
                <a16:creationId xmlns:a16="http://schemas.microsoft.com/office/drawing/2014/main" id="{A8836EDC-BEB7-457F-B07B-882C59732D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09428" y="2143273"/>
            <a:ext cx="585572" cy="294471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700" b="1"/>
              <a:t>Power</a:t>
            </a:r>
          </a:p>
          <a:p>
            <a:r>
              <a:rPr lang="en-US" sz="700" b="1"/>
              <a:t>Panel</a:t>
            </a:r>
          </a:p>
        </xdr:txBody>
      </xdr:sp>
      <xdr:sp macro="" textlink="">
        <xdr:nvSpPr>
          <xdr:cNvPr id="140" name="TextBox 159">
            <a:extLst>
              <a:ext uri="{FF2B5EF4-FFF2-40B4-BE49-F238E27FC236}">
                <a16:creationId xmlns:a16="http://schemas.microsoft.com/office/drawing/2014/main" id="{EEC935E8-1751-43DC-ACBC-06D9475967B6}"/>
              </a:ext>
            </a:extLst>
          </xdr:cNvPr>
          <xdr:cNvSpPr txBox="1"/>
        </xdr:nvSpPr>
        <xdr:spPr>
          <a:xfrm>
            <a:off x="9419823" y="2196559"/>
            <a:ext cx="438288" cy="432818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/>
              <a:t>A</a:t>
            </a:r>
          </a:p>
        </xdr:txBody>
      </xdr:sp>
      <xdr:sp macro="" textlink="">
        <xdr:nvSpPr>
          <xdr:cNvPr id="141" name="Rectangle 140">
            <a:extLst>
              <a:ext uri="{FF2B5EF4-FFF2-40B4-BE49-F238E27FC236}">
                <a16:creationId xmlns:a16="http://schemas.microsoft.com/office/drawing/2014/main" id="{11A54990-788A-40CA-A488-66310B4CB9F1}"/>
              </a:ext>
            </a:extLst>
          </xdr:cNvPr>
          <xdr:cNvSpPr>
            <a:spLocks noChangeArrowheads="1"/>
          </xdr:cNvSpPr>
        </xdr:nvSpPr>
        <xdr:spPr bwMode="auto">
          <a:xfrm>
            <a:off x="6640463" y="2435198"/>
            <a:ext cx="393826" cy="27360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44" name="TextBox 158">
            <a:extLst>
              <a:ext uri="{FF2B5EF4-FFF2-40B4-BE49-F238E27FC236}">
                <a16:creationId xmlns:a16="http://schemas.microsoft.com/office/drawing/2014/main" id="{8F5BB117-99B0-46E9-871A-652687190DC3}"/>
              </a:ext>
            </a:extLst>
          </xdr:cNvPr>
          <xdr:cNvSpPr txBox="1"/>
        </xdr:nvSpPr>
        <xdr:spPr>
          <a:xfrm>
            <a:off x="6924049" y="2187681"/>
            <a:ext cx="431761" cy="430640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/>
              <a:t>A</a:t>
            </a:r>
          </a:p>
        </xdr:txBody>
      </xdr:sp>
      <xdr:sp macro="" textlink="">
        <xdr:nvSpPr>
          <xdr:cNvPr id="145" name="TextBox 165">
            <a:extLst>
              <a:ext uri="{FF2B5EF4-FFF2-40B4-BE49-F238E27FC236}">
                <a16:creationId xmlns:a16="http://schemas.microsoft.com/office/drawing/2014/main" id="{FBF2D761-4E96-4FD4-9B1D-F13D454225B6}"/>
              </a:ext>
            </a:extLst>
          </xdr:cNvPr>
          <xdr:cNvSpPr txBox="1"/>
        </xdr:nvSpPr>
        <xdr:spPr>
          <a:xfrm>
            <a:off x="5834026" y="2172664"/>
            <a:ext cx="455853" cy="432818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/>
              <a:t>N</a:t>
            </a:r>
          </a:p>
        </xdr:txBody>
      </xdr:sp>
      <xdr:sp macro="" textlink="">
        <xdr:nvSpPr>
          <xdr:cNvPr id="146" name="TextBox 157">
            <a:extLst>
              <a:ext uri="{FF2B5EF4-FFF2-40B4-BE49-F238E27FC236}">
                <a16:creationId xmlns:a16="http://schemas.microsoft.com/office/drawing/2014/main" id="{F8113C2D-205C-4465-AFA3-192859D6B2EE}"/>
              </a:ext>
            </a:extLst>
          </xdr:cNvPr>
          <xdr:cNvSpPr txBox="1"/>
        </xdr:nvSpPr>
        <xdr:spPr>
          <a:xfrm>
            <a:off x="5118422" y="2183975"/>
            <a:ext cx="433936" cy="432817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/>
              <a:t>A</a:t>
            </a:r>
          </a:p>
        </xdr:txBody>
      </xdr:sp>
      <xdr:sp macro="" textlink="">
        <xdr:nvSpPr>
          <xdr:cNvPr id="147" name="TextBox 164">
            <a:extLst>
              <a:ext uri="{FF2B5EF4-FFF2-40B4-BE49-F238E27FC236}">
                <a16:creationId xmlns:a16="http://schemas.microsoft.com/office/drawing/2014/main" id="{E3DB21A3-3A01-425A-88DC-24F843B64A7C}"/>
              </a:ext>
            </a:extLst>
          </xdr:cNvPr>
          <xdr:cNvSpPr txBox="1"/>
        </xdr:nvSpPr>
        <xdr:spPr>
          <a:xfrm>
            <a:off x="4711078" y="2179462"/>
            <a:ext cx="453677" cy="430640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/>
              <a:t>N</a:t>
            </a:r>
          </a:p>
        </xdr:txBody>
      </xdr:sp>
      <xdr:sp macro="" textlink="">
        <xdr:nvSpPr>
          <xdr:cNvPr id="148" name="TextBox 163">
            <a:extLst>
              <a:ext uri="{FF2B5EF4-FFF2-40B4-BE49-F238E27FC236}">
                <a16:creationId xmlns:a16="http://schemas.microsoft.com/office/drawing/2014/main" id="{20CABEF5-82F1-406B-B0F9-ED97022508E5}"/>
              </a:ext>
            </a:extLst>
          </xdr:cNvPr>
          <xdr:cNvSpPr txBox="1"/>
        </xdr:nvSpPr>
        <xdr:spPr>
          <a:xfrm>
            <a:off x="3883618" y="2183974"/>
            <a:ext cx="451502" cy="432817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/>
              <a:t>N</a:t>
            </a:r>
          </a:p>
        </xdr:txBody>
      </xdr:sp>
      <xdr:sp macro="" textlink="">
        <xdr:nvSpPr>
          <xdr:cNvPr id="149" name="TextBox 17">
            <a:extLst>
              <a:ext uri="{FF2B5EF4-FFF2-40B4-BE49-F238E27FC236}">
                <a16:creationId xmlns:a16="http://schemas.microsoft.com/office/drawing/2014/main" id="{D2672EC3-C7CB-4BC8-8E67-E5A560C52B38}"/>
              </a:ext>
            </a:extLst>
          </xdr:cNvPr>
          <xdr:cNvSpPr txBox="1"/>
        </xdr:nvSpPr>
        <xdr:spPr>
          <a:xfrm>
            <a:off x="2474779" y="2191395"/>
            <a:ext cx="436112" cy="440442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/>
              <a:t>A</a:t>
            </a:r>
          </a:p>
        </xdr:txBody>
      </xdr:sp>
      <xdr:sp macro="" textlink="">
        <xdr:nvSpPr>
          <xdr:cNvPr id="150" name="Rectangle 149">
            <a:extLst>
              <a:ext uri="{FF2B5EF4-FFF2-40B4-BE49-F238E27FC236}">
                <a16:creationId xmlns:a16="http://schemas.microsoft.com/office/drawing/2014/main" id="{718AD65E-6CCE-487B-BBAD-D4B265F14C0F}"/>
              </a:ext>
            </a:extLst>
          </xdr:cNvPr>
          <xdr:cNvSpPr>
            <a:spLocks noChangeArrowheads="1"/>
          </xdr:cNvSpPr>
        </xdr:nvSpPr>
        <xdr:spPr bwMode="auto">
          <a:xfrm>
            <a:off x="8253083" y="3692448"/>
            <a:ext cx="433367" cy="72125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sz="1100" b="0">
                <a:solidFill>
                  <a:srgbClr val="FF0000"/>
                </a:solidFill>
              </a:rPr>
              <a:t>13</a:t>
            </a:r>
            <a:endParaRPr lang="en-US" sz="1050" b="0">
              <a:solidFill>
                <a:srgbClr val="FF0000"/>
              </a:solidFill>
            </a:endParaRPr>
          </a:p>
        </xdr:txBody>
      </xdr:sp>
      <xdr:sp macro="" textlink="">
        <xdr:nvSpPr>
          <xdr:cNvPr id="151" name="Rectangle 150">
            <a:extLst>
              <a:ext uri="{FF2B5EF4-FFF2-40B4-BE49-F238E27FC236}">
                <a16:creationId xmlns:a16="http://schemas.microsoft.com/office/drawing/2014/main" id="{CAD7D1FC-96DA-440D-AB73-34EEDD2183C7}"/>
              </a:ext>
            </a:extLst>
          </xdr:cNvPr>
          <xdr:cNvSpPr>
            <a:spLocks noChangeArrowheads="1"/>
          </xdr:cNvSpPr>
        </xdr:nvSpPr>
        <xdr:spPr bwMode="auto">
          <a:xfrm>
            <a:off x="5217602" y="2449121"/>
            <a:ext cx="377555" cy="69102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200" b="1">
                <a:solidFill>
                  <a:srgbClr val="FF0000"/>
                </a:solidFill>
              </a:rPr>
              <a:t>7</a:t>
            </a:r>
            <a:endParaRPr lang="en-US" sz="1200">
              <a:solidFill>
                <a:srgbClr val="FF0000"/>
              </a:solidFill>
            </a:endParaRPr>
          </a:p>
        </xdr:txBody>
      </xdr:sp>
      <xdr:sp macro="" textlink="">
        <xdr:nvSpPr>
          <xdr:cNvPr id="152" name="Rectangle 151">
            <a:extLst>
              <a:ext uri="{FF2B5EF4-FFF2-40B4-BE49-F238E27FC236}">
                <a16:creationId xmlns:a16="http://schemas.microsoft.com/office/drawing/2014/main" id="{C52C94DA-EC00-4CD7-8D89-2430491F913B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9141325" y="2872604"/>
            <a:ext cx="364436" cy="780038"/>
          </a:xfrm>
          <a:prstGeom prst="rect">
            <a:avLst/>
          </a:prstGeom>
          <a:solidFill>
            <a:sysClr val="window" lastClr="FFFFFF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endParaRPr lang="en-US"/>
          </a:p>
        </xdr:txBody>
      </xdr:sp>
      <xdr:sp macro="" textlink="">
        <xdr:nvSpPr>
          <xdr:cNvPr id="153" name="Rectangle 152">
            <a:extLst>
              <a:ext uri="{FF2B5EF4-FFF2-40B4-BE49-F238E27FC236}">
                <a16:creationId xmlns:a16="http://schemas.microsoft.com/office/drawing/2014/main" id="{A139DA43-6429-4FDF-8784-3294537C9B78}"/>
              </a:ext>
            </a:extLst>
          </xdr:cNvPr>
          <xdr:cNvSpPr>
            <a:spLocks noChangeArrowheads="1"/>
          </xdr:cNvSpPr>
        </xdr:nvSpPr>
        <xdr:spPr bwMode="auto">
          <a:xfrm>
            <a:off x="1300496" y="2442412"/>
            <a:ext cx="9395272" cy="197445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grpSp>
        <xdr:nvGrpSpPr>
          <xdr:cNvPr id="154" name="Group 153">
            <a:extLst>
              <a:ext uri="{FF2B5EF4-FFF2-40B4-BE49-F238E27FC236}">
                <a16:creationId xmlns:a16="http://schemas.microsoft.com/office/drawing/2014/main" id="{ABD4B423-BBED-42EA-831C-73E0F66ED44D}"/>
              </a:ext>
            </a:extLst>
          </xdr:cNvPr>
          <xdr:cNvGrpSpPr/>
        </xdr:nvGrpSpPr>
        <xdr:grpSpPr>
          <a:xfrm>
            <a:off x="1017395" y="3307408"/>
            <a:ext cx="282859" cy="269242"/>
            <a:chOff x="3266" y="1219275"/>
            <a:chExt cx="228600" cy="228600"/>
          </a:xfrm>
          <a:solidFill>
            <a:sysClr val="window" lastClr="FFFFFF"/>
          </a:solidFill>
        </xdr:grpSpPr>
        <xdr:sp macro="" textlink="">
          <xdr:nvSpPr>
            <xdr:cNvPr id="228" name="Arc 11">
              <a:extLst>
                <a:ext uri="{FF2B5EF4-FFF2-40B4-BE49-F238E27FC236}">
                  <a16:creationId xmlns:a16="http://schemas.microsoft.com/office/drawing/2014/main" id="{D9B1FDAF-B625-4FB2-8668-35C757A3EEA1}"/>
                </a:ext>
              </a:extLst>
            </xdr:cNvPr>
            <xdr:cNvSpPr>
              <a:spLocks/>
            </xdr:cNvSpPr>
          </xdr:nvSpPr>
          <xdr:spPr bwMode="auto">
            <a:xfrm rot="5400000" flipV="1">
              <a:off x="3266" y="1219275"/>
              <a:ext cx="228600" cy="228600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close/>
                </a:path>
              </a:pathLst>
            </a:custGeom>
            <a:grpFill/>
            <a:ln w="9525">
              <a:solidFill>
                <a:schemeClr val="tx1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229" name="Line 12">
              <a:extLst>
                <a:ext uri="{FF2B5EF4-FFF2-40B4-BE49-F238E27FC236}">
                  <a16:creationId xmlns:a16="http://schemas.microsoft.com/office/drawing/2014/main" id="{98747D0C-7640-48D4-8E0F-2F9CB18F6EF5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H="1" flipV="1">
              <a:off x="117566" y="1333575"/>
              <a:ext cx="228600" cy="0"/>
            </a:xfrm>
            <a:prstGeom prst="line">
              <a:avLst/>
            </a:prstGeom>
            <a:grpFill/>
            <a:ln w="9525">
              <a:solidFill>
                <a:schemeClr val="tx1"/>
              </a:solidFill>
              <a:round/>
              <a:headEnd/>
              <a:tailEnd/>
            </a:ln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230" name="Line 13">
              <a:extLst>
                <a:ext uri="{FF2B5EF4-FFF2-40B4-BE49-F238E27FC236}">
                  <a16:creationId xmlns:a16="http://schemas.microsoft.com/office/drawing/2014/main" id="{514D3CFC-85E5-44C1-A49C-9DA002124583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V="1">
              <a:off x="117566" y="1104975"/>
              <a:ext cx="0" cy="228600"/>
            </a:xfrm>
            <a:prstGeom prst="line">
              <a:avLst/>
            </a:prstGeom>
            <a:grpFill/>
            <a:ln w="9525">
              <a:solidFill>
                <a:schemeClr val="tx1"/>
              </a:solidFill>
              <a:round/>
              <a:headEnd/>
              <a:tailEnd/>
            </a:ln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</xdr:grpSp>
      <xdr:grpSp>
        <xdr:nvGrpSpPr>
          <xdr:cNvPr id="155" name="Group 154">
            <a:extLst>
              <a:ext uri="{FF2B5EF4-FFF2-40B4-BE49-F238E27FC236}">
                <a16:creationId xmlns:a16="http://schemas.microsoft.com/office/drawing/2014/main" id="{D405AC9D-9AFE-41FB-B06A-431AA778C457}"/>
              </a:ext>
            </a:extLst>
          </xdr:cNvPr>
          <xdr:cNvGrpSpPr/>
        </xdr:nvGrpSpPr>
        <xdr:grpSpPr>
          <a:xfrm>
            <a:off x="7654145" y="4408559"/>
            <a:ext cx="592918" cy="272512"/>
            <a:chOff x="6557561" y="2264326"/>
            <a:chExt cx="457200" cy="228600"/>
          </a:xfrm>
          <a:solidFill>
            <a:sysClr val="window" lastClr="FFFFFF"/>
          </a:solidFill>
        </xdr:grpSpPr>
        <xdr:grpSp>
          <xdr:nvGrpSpPr>
            <xdr:cNvPr id="220" name="Group 219">
              <a:extLst>
                <a:ext uri="{FF2B5EF4-FFF2-40B4-BE49-F238E27FC236}">
                  <a16:creationId xmlns:a16="http://schemas.microsoft.com/office/drawing/2014/main" id="{BAB2C451-02FC-4954-ABE6-130E642BB765}"/>
                </a:ext>
              </a:extLst>
            </xdr:cNvPr>
            <xdr:cNvGrpSpPr>
              <a:grpSpLocks/>
            </xdr:cNvGrpSpPr>
          </xdr:nvGrpSpPr>
          <xdr:grpSpPr bwMode="auto">
            <a:xfrm rot="10800000" flipH="1">
              <a:off x="6557561" y="2264326"/>
              <a:ext cx="228600" cy="228600"/>
              <a:chOff x="6557561" y="2264326"/>
              <a:chExt cx="144" cy="144"/>
            </a:xfrm>
            <a:grpFill/>
          </xdr:grpSpPr>
          <xdr:sp macro="" textlink="">
            <xdr:nvSpPr>
              <xdr:cNvPr id="225" name="Arc 15">
                <a:extLst>
                  <a:ext uri="{FF2B5EF4-FFF2-40B4-BE49-F238E27FC236}">
                    <a16:creationId xmlns:a16="http://schemas.microsoft.com/office/drawing/2014/main" id="{136CE53B-03B2-422C-9A2A-26CBD4AD8165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557561" y="2264326"/>
                <a:ext cx="144" cy="144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226" name="Line 16">
                <a:extLst>
                  <a:ext uri="{FF2B5EF4-FFF2-40B4-BE49-F238E27FC236}">
                    <a16:creationId xmlns:a16="http://schemas.microsoft.com/office/drawing/2014/main" id="{640354E6-012E-4516-B07F-FA6666222FF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6557561" y="2264470"/>
                <a:ext cx="144" cy="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227" name="Line 17">
                <a:extLst>
                  <a:ext uri="{FF2B5EF4-FFF2-40B4-BE49-F238E27FC236}">
                    <a16:creationId xmlns:a16="http://schemas.microsoft.com/office/drawing/2014/main" id="{953A632D-FCB9-4C92-BDB3-3C481869B99E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557561" y="2264326"/>
                <a:ext cx="0" cy="144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221" name="Group 220">
              <a:extLst>
                <a:ext uri="{FF2B5EF4-FFF2-40B4-BE49-F238E27FC236}">
                  <a16:creationId xmlns:a16="http://schemas.microsoft.com/office/drawing/2014/main" id="{8BF5C06F-091E-4562-8125-8DFB4BD89740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6786161" y="2264326"/>
              <a:ext cx="228600" cy="228600"/>
              <a:chOff x="6786161" y="2264326"/>
              <a:chExt cx="144" cy="144"/>
            </a:xfrm>
            <a:grpFill/>
          </xdr:grpSpPr>
          <xdr:sp macro="" textlink="">
            <xdr:nvSpPr>
              <xdr:cNvPr id="222" name="Arc 19">
                <a:extLst>
                  <a:ext uri="{FF2B5EF4-FFF2-40B4-BE49-F238E27FC236}">
                    <a16:creationId xmlns:a16="http://schemas.microsoft.com/office/drawing/2014/main" id="{157ECBE8-BC3E-4253-BC4D-473206E4A5CA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786161" y="2264326"/>
                <a:ext cx="144" cy="144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223" name="Line 20">
                <a:extLst>
                  <a:ext uri="{FF2B5EF4-FFF2-40B4-BE49-F238E27FC236}">
                    <a16:creationId xmlns:a16="http://schemas.microsoft.com/office/drawing/2014/main" id="{4264DCE3-7A0E-4E0F-B0C0-2AD32B9163C8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6786161" y="2264470"/>
                <a:ext cx="144" cy="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224" name="Line 21">
                <a:extLst>
                  <a:ext uri="{FF2B5EF4-FFF2-40B4-BE49-F238E27FC236}">
                    <a16:creationId xmlns:a16="http://schemas.microsoft.com/office/drawing/2014/main" id="{B27D384F-6B49-461A-89A4-3CD46460CA5B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786161" y="2264326"/>
                <a:ext cx="0" cy="144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</xdr:grpSp>
      <xdr:grpSp>
        <xdr:nvGrpSpPr>
          <xdr:cNvPr id="156" name="Group 155">
            <a:extLst>
              <a:ext uri="{FF2B5EF4-FFF2-40B4-BE49-F238E27FC236}">
                <a16:creationId xmlns:a16="http://schemas.microsoft.com/office/drawing/2014/main" id="{3B9A7BA5-99B2-483D-BA9A-465EF3A524F7}"/>
              </a:ext>
            </a:extLst>
          </xdr:cNvPr>
          <xdr:cNvGrpSpPr/>
        </xdr:nvGrpSpPr>
        <xdr:grpSpPr>
          <a:xfrm>
            <a:off x="8047987" y="2165955"/>
            <a:ext cx="594006" cy="268154"/>
            <a:chOff x="6951689" y="22672"/>
            <a:chExt cx="457200" cy="228600"/>
          </a:xfrm>
          <a:solidFill>
            <a:sysClr val="window" lastClr="FFFFFF"/>
          </a:solidFill>
        </xdr:grpSpPr>
        <xdr:grpSp>
          <xdr:nvGrpSpPr>
            <xdr:cNvPr id="212" name="Group 211">
              <a:extLst>
                <a:ext uri="{FF2B5EF4-FFF2-40B4-BE49-F238E27FC236}">
                  <a16:creationId xmlns:a16="http://schemas.microsoft.com/office/drawing/2014/main" id="{0B90DB98-9C6F-4CA1-94B0-0345F2FF6270}"/>
                </a:ext>
              </a:extLst>
            </xdr:cNvPr>
            <xdr:cNvGrpSpPr>
              <a:grpSpLocks/>
            </xdr:cNvGrpSpPr>
          </xdr:nvGrpSpPr>
          <xdr:grpSpPr bwMode="auto">
            <a:xfrm rot="10800000" flipH="1" flipV="1">
              <a:off x="6951689" y="22672"/>
              <a:ext cx="228600" cy="228600"/>
              <a:chOff x="6951689" y="22672"/>
              <a:chExt cx="144" cy="144"/>
            </a:xfrm>
            <a:grpFill/>
          </xdr:grpSpPr>
          <xdr:sp macro="" textlink="">
            <xdr:nvSpPr>
              <xdr:cNvPr id="217" name="Arc 25">
                <a:extLst>
                  <a:ext uri="{FF2B5EF4-FFF2-40B4-BE49-F238E27FC236}">
                    <a16:creationId xmlns:a16="http://schemas.microsoft.com/office/drawing/2014/main" id="{3F305C81-4B74-43B8-9776-BE92EB9B8C85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951689" y="22672"/>
                <a:ext cx="144" cy="144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218" name="Line 26">
                <a:extLst>
                  <a:ext uri="{FF2B5EF4-FFF2-40B4-BE49-F238E27FC236}">
                    <a16:creationId xmlns:a16="http://schemas.microsoft.com/office/drawing/2014/main" id="{29C582A2-909E-47C9-A169-12C984C5E3F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6951689" y="22816"/>
                <a:ext cx="144" cy="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219" name="Line 27">
                <a:extLst>
                  <a:ext uri="{FF2B5EF4-FFF2-40B4-BE49-F238E27FC236}">
                    <a16:creationId xmlns:a16="http://schemas.microsoft.com/office/drawing/2014/main" id="{C649964E-66A3-4B55-AED9-8BA2ADD079DE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951689" y="22672"/>
                <a:ext cx="0" cy="144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213" name="Group 212">
              <a:extLst>
                <a:ext uri="{FF2B5EF4-FFF2-40B4-BE49-F238E27FC236}">
                  <a16:creationId xmlns:a16="http://schemas.microsoft.com/office/drawing/2014/main" id="{27CDC22A-85B4-4F76-BB6C-1E814691FC66}"/>
                </a:ext>
              </a:extLst>
            </xdr:cNvPr>
            <xdr:cNvGrpSpPr>
              <a:grpSpLocks/>
            </xdr:cNvGrpSpPr>
          </xdr:nvGrpSpPr>
          <xdr:grpSpPr bwMode="auto">
            <a:xfrm rot="10800000" flipV="1">
              <a:off x="7180289" y="22672"/>
              <a:ext cx="228600" cy="228600"/>
              <a:chOff x="7180289" y="22672"/>
              <a:chExt cx="144" cy="144"/>
            </a:xfrm>
            <a:grpFill/>
          </xdr:grpSpPr>
          <xdr:sp macro="" textlink="">
            <xdr:nvSpPr>
              <xdr:cNvPr id="214" name="Arc 29">
                <a:extLst>
                  <a:ext uri="{FF2B5EF4-FFF2-40B4-BE49-F238E27FC236}">
                    <a16:creationId xmlns:a16="http://schemas.microsoft.com/office/drawing/2014/main" id="{CCFC3D70-0E81-4F7E-B187-F31200384684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7180289" y="22672"/>
                <a:ext cx="144" cy="144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215" name="Line 30">
                <a:extLst>
                  <a:ext uri="{FF2B5EF4-FFF2-40B4-BE49-F238E27FC236}">
                    <a16:creationId xmlns:a16="http://schemas.microsoft.com/office/drawing/2014/main" id="{92BEDE3B-372F-443E-99E9-22F298FFCFF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7180289" y="22816"/>
                <a:ext cx="144" cy="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216" name="Line 31">
                <a:extLst>
                  <a:ext uri="{FF2B5EF4-FFF2-40B4-BE49-F238E27FC236}">
                    <a16:creationId xmlns:a16="http://schemas.microsoft.com/office/drawing/2014/main" id="{64EF0FA9-37EA-4124-BA49-35F68777FCB8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180289" y="22672"/>
                <a:ext cx="0" cy="144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</xdr:grpSp>
      <xdr:grpSp>
        <xdr:nvGrpSpPr>
          <xdr:cNvPr id="157" name="Group 156">
            <a:extLst>
              <a:ext uri="{FF2B5EF4-FFF2-40B4-BE49-F238E27FC236}">
                <a16:creationId xmlns:a16="http://schemas.microsoft.com/office/drawing/2014/main" id="{2D4A86E2-E4BD-429D-93F0-169047CFE864}"/>
              </a:ext>
            </a:extLst>
          </xdr:cNvPr>
          <xdr:cNvGrpSpPr/>
        </xdr:nvGrpSpPr>
        <xdr:grpSpPr>
          <a:xfrm>
            <a:off x="10675212" y="3692448"/>
            <a:ext cx="300498" cy="281176"/>
            <a:chOff x="9644732" y="1502533"/>
            <a:chExt cx="234707" cy="241507"/>
          </a:xfrm>
          <a:solidFill>
            <a:sysClr val="window" lastClr="FFFFFF"/>
          </a:solidFill>
        </xdr:grpSpPr>
        <xdr:sp macro="" textlink="">
          <xdr:nvSpPr>
            <xdr:cNvPr id="209" name="Arc 33">
              <a:extLst>
                <a:ext uri="{FF2B5EF4-FFF2-40B4-BE49-F238E27FC236}">
                  <a16:creationId xmlns:a16="http://schemas.microsoft.com/office/drawing/2014/main" id="{B9E223BC-0455-4386-88A4-65A39DC366A0}"/>
                </a:ext>
              </a:extLst>
            </xdr:cNvPr>
            <xdr:cNvSpPr>
              <a:spLocks/>
            </xdr:cNvSpPr>
          </xdr:nvSpPr>
          <xdr:spPr bwMode="auto">
            <a:xfrm rot="10800000" flipH="1" flipV="1">
              <a:off x="9644732" y="1502533"/>
              <a:ext cx="228600" cy="228600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close/>
                </a:path>
              </a:pathLst>
            </a:custGeom>
            <a:grpFill/>
            <a:ln w="9525">
              <a:solidFill>
                <a:schemeClr val="tx1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210" name="Line 34">
              <a:extLst>
                <a:ext uri="{FF2B5EF4-FFF2-40B4-BE49-F238E27FC236}">
                  <a16:creationId xmlns:a16="http://schemas.microsoft.com/office/drawing/2014/main" id="{6BCE3B82-B346-42A7-A92D-A8F859987DEE}"/>
                </a:ext>
              </a:extLst>
            </xdr:cNvPr>
            <xdr:cNvSpPr>
              <a:spLocks noChangeShapeType="1"/>
            </xdr:cNvSpPr>
          </xdr:nvSpPr>
          <xdr:spPr bwMode="auto">
            <a:xfrm rot="10800000" flipV="1">
              <a:off x="9650839" y="1744040"/>
              <a:ext cx="228600" cy="0"/>
            </a:xfrm>
            <a:prstGeom prst="line">
              <a:avLst/>
            </a:prstGeom>
            <a:grpFill/>
            <a:ln w="9525">
              <a:solidFill>
                <a:schemeClr val="tx1"/>
              </a:solidFill>
              <a:round/>
              <a:headEnd/>
              <a:tailEnd/>
            </a:ln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211" name="Line 35">
              <a:extLst>
                <a:ext uri="{FF2B5EF4-FFF2-40B4-BE49-F238E27FC236}">
                  <a16:creationId xmlns:a16="http://schemas.microsoft.com/office/drawing/2014/main" id="{AD4A28E9-6A7C-4058-B5EF-C5193B3E76A1}"/>
                </a:ext>
              </a:extLst>
            </xdr:cNvPr>
            <xdr:cNvSpPr>
              <a:spLocks noChangeShapeType="1"/>
            </xdr:cNvSpPr>
          </xdr:nvSpPr>
          <xdr:spPr bwMode="auto">
            <a:xfrm rot="10800000" flipH="1" flipV="1">
              <a:off x="9663053" y="1508987"/>
              <a:ext cx="0" cy="228600"/>
            </a:xfrm>
            <a:prstGeom prst="line">
              <a:avLst/>
            </a:prstGeom>
            <a:grpFill/>
            <a:ln w="9525">
              <a:solidFill>
                <a:schemeClr val="tx1"/>
              </a:solidFill>
              <a:round/>
              <a:headEnd/>
              <a:tailEnd/>
            </a:ln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</xdr:grpSp>
      <xdr:sp macro="" textlink="">
        <xdr:nvSpPr>
          <xdr:cNvPr id="158" name="Rectangle 157">
            <a:extLst>
              <a:ext uri="{FF2B5EF4-FFF2-40B4-BE49-F238E27FC236}">
                <a16:creationId xmlns:a16="http://schemas.microsoft.com/office/drawing/2014/main" id="{826B500C-28B5-4D66-A3AB-AFEA2C6BE7AE}"/>
              </a:ext>
            </a:extLst>
          </xdr:cNvPr>
          <xdr:cNvSpPr>
            <a:spLocks noChangeArrowheads="1"/>
          </xdr:cNvSpPr>
        </xdr:nvSpPr>
        <xdr:spPr bwMode="auto">
          <a:xfrm>
            <a:off x="10253243" y="2974235"/>
            <a:ext cx="439379" cy="673941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sz="1200" b="1">
                <a:solidFill>
                  <a:srgbClr val="FF0000"/>
                </a:solidFill>
              </a:rPr>
              <a:t>11</a:t>
            </a:r>
          </a:p>
        </xdr:txBody>
      </xdr:sp>
      <xdr:sp macro="" textlink="">
        <xdr:nvSpPr>
          <xdr:cNvPr id="159" name="Rectangle 158">
            <a:extLst>
              <a:ext uri="{FF2B5EF4-FFF2-40B4-BE49-F238E27FC236}">
                <a16:creationId xmlns:a16="http://schemas.microsoft.com/office/drawing/2014/main" id="{C2D534BF-ABFD-4DD5-A1F3-B7BE6D379117}"/>
              </a:ext>
            </a:extLst>
          </xdr:cNvPr>
          <xdr:cNvSpPr>
            <a:spLocks noChangeArrowheads="1"/>
          </xdr:cNvSpPr>
        </xdr:nvSpPr>
        <xdr:spPr bwMode="auto">
          <a:xfrm>
            <a:off x="7388499" y="3708213"/>
            <a:ext cx="423947" cy="705482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sz="1100" b="0">
                <a:solidFill>
                  <a:srgbClr val="FF0000"/>
                </a:solidFill>
              </a:rPr>
              <a:t>14</a:t>
            </a:r>
            <a:endParaRPr lang="en-US" sz="500" b="0">
              <a:solidFill>
                <a:srgbClr val="FF0000"/>
              </a:solidFill>
            </a:endParaRPr>
          </a:p>
        </xdr:txBody>
      </xdr:sp>
      <xdr:sp macro="" textlink="">
        <xdr:nvSpPr>
          <xdr:cNvPr id="160" name="Rectangle 159">
            <a:extLst>
              <a:ext uri="{FF2B5EF4-FFF2-40B4-BE49-F238E27FC236}">
                <a16:creationId xmlns:a16="http://schemas.microsoft.com/office/drawing/2014/main" id="{D3290EE9-3F91-4AD0-A323-3598DCEE2848}"/>
              </a:ext>
            </a:extLst>
          </xdr:cNvPr>
          <xdr:cNvSpPr>
            <a:spLocks noChangeArrowheads="1"/>
          </xdr:cNvSpPr>
        </xdr:nvSpPr>
        <xdr:spPr bwMode="auto">
          <a:xfrm>
            <a:off x="6424635" y="3658867"/>
            <a:ext cx="420240" cy="742958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sz="1100" b="0">
                <a:solidFill>
                  <a:srgbClr val="FF0000"/>
                </a:solidFill>
              </a:rPr>
              <a:t>16</a:t>
            </a:r>
            <a:endParaRPr lang="en-US" sz="500" b="0">
              <a:solidFill>
                <a:srgbClr val="FF0000"/>
              </a:solidFill>
            </a:endParaRPr>
          </a:p>
        </xdr:txBody>
      </xdr:sp>
      <xdr:grpSp>
        <xdr:nvGrpSpPr>
          <xdr:cNvPr id="161" name="Group 160">
            <a:extLst>
              <a:ext uri="{FF2B5EF4-FFF2-40B4-BE49-F238E27FC236}">
                <a16:creationId xmlns:a16="http://schemas.microsoft.com/office/drawing/2014/main" id="{97A8397E-A598-488C-8CCB-23B869AD16F1}"/>
              </a:ext>
            </a:extLst>
          </xdr:cNvPr>
          <xdr:cNvGrpSpPr/>
        </xdr:nvGrpSpPr>
        <xdr:grpSpPr>
          <a:xfrm>
            <a:off x="8641961" y="4408559"/>
            <a:ext cx="288299" cy="272512"/>
            <a:chOff x="7546148" y="2264326"/>
            <a:chExt cx="228600" cy="228600"/>
          </a:xfrm>
          <a:solidFill>
            <a:sysClr val="window" lastClr="FFFFFF"/>
          </a:solidFill>
        </xdr:grpSpPr>
        <xdr:sp macro="" textlink="">
          <xdr:nvSpPr>
            <xdr:cNvPr id="206" name="Arc 71">
              <a:extLst>
                <a:ext uri="{FF2B5EF4-FFF2-40B4-BE49-F238E27FC236}">
                  <a16:creationId xmlns:a16="http://schemas.microsoft.com/office/drawing/2014/main" id="{EAF0D3F0-4970-4E74-BDBA-F2F27D0657FB}"/>
                </a:ext>
              </a:extLst>
            </xdr:cNvPr>
            <xdr:cNvSpPr>
              <a:spLocks/>
            </xdr:cNvSpPr>
          </xdr:nvSpPr>
          <xdr:spPr bwMode="auto">
            <a:xfrm rot="16200000" flipH="1" flipV="1">
              <a:off x="7546148" y="2264326"/>
              <a:ext cx="228600" cy="228600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close/>
                </a:path>
              </a:pathLst>
            </a:custGeom>
            <a:grpFill/>
            <a:ln w="9525">
              <a:solidFill>
                <a:schemeClr val="tx1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207" name="Line 72">
              <a:extLst>
                <a:ext uri="{FF2B5EF4-FFF2-40B4-BE49-F238E27FC236}">
                  <a16:creationId xmlns:a16="http://schemas.microsoft.com/office/drawing/2014/main" id="{A354C9B4-0706-4C3B-A925-9FFA7017094A}"/>
                </a:ext>
              </a:extLst>
            </xdr:cNvPr>
            <xdr:cNvSpPr>
              <a:spLocks noChangeShapeType="1"/>
            </xdr:cNvSpPr>
          </xdr:nvSpPr>
          <xdr:spPr bwMode="auto">
            <a:xfrm rot="16200000" flipV="1">
              <a:off x="7431848" y="2378626"/>
              <a:ext cx="228600" cy="0"/>
            </a:xfrm>
            <a:prstGeom prst="line">
              <a:avLst/>
            </a:prstGeom>
            <a:grpFill/>
            <a:ln w="9525">
              <a:solidFill>
                <a:schemeClr val="tx1"/>
              </a:solidFill>
              <a:round/>
              <a:headEnd/>
              <a:tailEnd/>
            </a:ln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208" name="Line 73">
              <a:extLst>
                <a:ext uri="{FF2B5EF4-FFF2-40B4-BE49-F238E27FC236}">
                  <a16:creationId xmlns:a16="http://schemas.microsoft.com/office/drawing/2014/main" id="{293404A6-1AD1-4486-9457-0B3394D830BB}"/>
                </a:ext>
              </a:extLst>
            </xdr:cNvPr>
            <xdr:cNvSpPr>
              <a:spLocks noChangeShapeType="1"/>
            </xdr:cNvSpPr>
          </xdr:nvSpPr>
          <xdr:spPr bwMode="auto">
            <a:xfrm rot="16200000" flipH="1" flipV="1">
              <a:off x="7660448" y="2150026"/>
              <a:ext cx="0" cy="228600"/>
            </a:xfrm>
            <a:prstGeom prst="line">
              <a:avLst/>
            </a:prstGeom>
            <a:grpFill/>
            <a:ln w="9525">
              <a:solidFill>
                <a:schemeClr val="tx1"/>
              </a:solidFill>
              <a:round/>
              <a:headEnd/>
              <a:tailEnd/>
            </a:ln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</xdr:grpSp>
      <xdr:sp macro="" textlink="">
        <xdr:nvSpPr>
          <xdr:cNvPr id="162" name="Text Box 74">
            <a:extLst>
              <a:ext uri="{FF2B5EF4-FFF2-40B4-BE49-F238E27FC236}">
                <a16:creationId xmlns:a16="http://schemas.microsoft.com/office/drawing/2014/main" id="{5CC9537F-5325-4593-ADD0-7E8BDAAB9B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52661" y="2441322"/>
            <a:ext cx="435304" cy="23807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sz="700"/>
              <a:t>sink</a:t>
            </a:r>
          </a:p>
        </xdr:txBody>
      </xdr:sp>
      <xdr:sp macro="" textlink="">
        <xdr:nvSpPr>
          <xdr:cNvPr id="163" name="Text Box 75">
            <a:extLst>
              <a:ext uri="{FF2B5EF4-FFF2-40B4-BE49-F238E27FC236}">
                <a16:creationId xmlns:a16="http://schemas.microsoft.com/office/drawing/2014/main" id="{7D0C0922-F24D-4461-B628-5A122DEFDC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50566" y="2422108"/>
            <a:ext cx="350594" cy="182218"/>
          </a:xfrm>
          <a:prstGeom prst="rect">
            <a:avLst/>
          </a:prstGeom>
          <a:solidFill>
            <a:sysClr val="window" lastClr="FFFFFF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sz="700"/>
              <a:t>sink</a:t>
            </a:r>
          </a:p>
        </xdr:txBody>
      </xdr:sp>
      <xdr:sp macro="" textlink="">
        <xdr:nvSpPr>
          <xdr:cNvPr id="164" name="Rectangle 163">
            <a:extLst>
              <a:ext uri="{FF2B5EF4-FFF2-40B4-BE49-F238E27FC236}">
                <a16:creationId xmlns:a16="http://schemas.microsoft.com/office/drawing/2014/main" id="{4F7BDBA2-560A-4E26-BE1D-977C1FBD2A43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8942233" y="3271922"/>
            <a:ext cx="179495" cy="19691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65" name="Rectangle 164">
            <a:extLst>
              <a:ext uri="{FF2B5EF4-FFF2-40B4-BE49-F238E27FC236}">
                <a16:creationId xmlns:a16="http://schemas.microsoft.com/office/drawing/2014/main" id="{2A6309BE-00E6-437C-BD51-5D2EBE3DF2A6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9526446" y="3273010"/>
            <a:ext cx="179495" cy="194738"/>
          </a:xfrm>
          <a:prstGeom prst="rect">
            <a:avLst/>
          </a:prstGeom>
          <a:solidFill>
            <a:sysClr val="window" lastClr="FFFFFF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66" name="Text Box 113">
            <a:extLst>
              <a:ext uri="{FF2B5EF4-FFF2-40B4-BE49-F238E27FC236}">
                <a16:creationId xmlns:a16="http://schemas.microsoft.com/office/drawing/2014/main" id="{14395804-1CA4-4A1D-ABC9-FCAAC0E0EA7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48872" y="4145710"/>
            <a:ext cx="419121" cy="187445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sz="700"/>
              <a:t>ca</a:t>
            </a:r>
          </a:p>
        </xdr:txBody>
      </xdr:sp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A2FCBEBC-6C1B-430E-8B0E-A44152E44430}"/>
              </a:ext>
            </a:extLst>
          </xdr:cNvPr>
          <xdr:cNvGrpSpPr/>
        </xdr:nvGrpSpPr>
        <xdr:grpSpPr>
          <a:xfrm>
            <a:off x="5553307" y="4133224"/>
            <a:ext cx="411508" cy="271420"/>
            <a:chOff x="4455113" y="1989107"/>
            <a:chExt cx="327025" cy="228600"/>
          </a:xfrm>
          <a:solidFill>
            <a:sysClr val="window" lastClr="FFFFFF"/>
          </a:solidFill>
        </xdr:grpSpPr>
        <xdr:sp macro="" textlink="">
          <xdr:nvSpPr>
            <xdr:cNvPr id="204" name="Rectangle 203">
              <a:extLst>
                <a:ext uri="{FF2B5EF4-FFF2-40B4-BE49-F238E27FC236}">
                  <a16:creationId xmlns:a16="http://schemas.microsoft.com/office/drawing/2014/main" id="{B9000A75-0478-4F5F-B87C-A2D205D7429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64215" y="1989107"/>
              <a:ext cx="304800" cy="228600"/>
            </a:xfrm>
            <a:prstGeom prst="rect">
              <a:avLst/>
            </a:prstGeom>
            <a:grp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205" name="Text Box 114">
              <a:extLst>
                <a:ext uri="{FF2B5EF4-FFF2-40B4-BE49-F238E27FC236}">
                  <a16:creationId xmlns:a16="http://schemas.microsoft.com/office/drawing/2014/main" id="{6C412AB0-7618-4961-87D3-987E4D51310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455113" y="1993170"/>
              <a:ext cx="327025" cy="198437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700"/>
                <a:t>cab</a:t>
              </a:r>
            </a:p>
          </xdr:txBody>
        </xdr:sp>
      </xdr:grpSp>
      <xdr:sp macro="" textlink="">
        <xdr:nvSpPr>
          <xdr:cNvPr id="168" name="Text Box 118">
            <a:extLst>
              <a:ext uri="{FF2B5EF4-FFF2-40B4-BE49-F238E27FC236}">
                <a16:creationId xmlns:a16="http://schemas.microsoft.com/office/drawing/2014/main" id="{EB50F6F8-66A1-42B0-BB26-B08D463B38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34040" y="2447199"/>
            <a:ext cx="425648" cy="230450"/>
          </a:xfrm>
          <a:prstGeom prst="rect">
            <a:avLst/>
          </a:prstGeom>
          <a:solidFill>
            <a:sysClr val="window" lastClr="FFFFFF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sz="700"/>
              <a:t>cab</a:t>
            </a:r>
          </a:p>
        </xdr:txBody>
      </xdr:sp>
      <xdr:sp macro="" textlink="">
        <xdr:nvSpPr>
          <xdr:cNvPr id="169" name="Rectangle 168">
            <a:extLst>
              <a:ext uri="{FF2B5EF4-FFF2-40B4-BE49-F238E27FC236}">
                <a16:creationId xmlns:a16="http://schemas.microsoft.com/office/drawing/2014/main" id="{C848EC6E-1A1C-4F70-A5C4-77B11DBA3F1F}"/>
              </a:ext>
            </a:extLst>
          </xdr:cNvPr>
          <xdr:cNvSpPr>
            <a:spLocks noChangeArrowheads="1"/>
          </xdr:cNvSpPr>
        </xdr:nvSpPr>
        <xdr:spPr bwMode="auto">
          <a:xfrm>
            <a:off x="3959816" y="3698569"/>
            <a:ext cx="427888" cy="709207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sz="1100" b="0">
                <a:solidFill>
                  <a:srgbClr val="FF0000"/>
                </a:solidFill>
              </a:rPr>
              <a:t>20</a:t>
            </a:r>
          </a:p>
        </xdr:txBody>
      </xdr:sp>
      <xdr:sp macro="" textlink="">
        <xdr:nvSpPr>
          <xdr:cNvPr id="170" name="Rectangle 169">
            <a:extLst>
              <a:ext uri="{FF2B5EF4-FFF2-40B4-BE49-F238E27FC236}">
                <a16:creationId xmlns:a16="http://schemas.microsoft.com/office/drawing/2014/main" id="{5C8D13A9-849D-4DE3-BF69-8EBFC9FB4F42}"/>
              </a:ext>
            </a:extLst>
          </xdr:cNvPr>
          <xdr:cNvSpPr>
            <a:spLocks noChangeArrowheads="1"/>
          </xdr:cNvSpPr>
        </xdr:nvSpPr>
        <xdr:spPr bwMode="auto">
          <a:xfrm>
            <a:off x="9713562" y="3132922"/>
            <a:ext cx="198002" cy="177316"/>
          </a:xfrm>
          <a:prstGeom prst="rect">
            <a:avLst/>
          </a:prstGeom>
          <a:solidFill>
            <a:sysClr val="window" lastClr="FFFFFF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71" name="Rectangle 170">
            <a:extLst>
              <a:ext uri="{FF2B5EF4-FFF2-40B4-BE49-F238E27FC236}">
                <a16:creationId xmlns:a16="http://schemas.microsoft.com/office/drawing/2014/main" id="{7FBC2574-EC2D-4738-8976-CC0D087A18AB}"/>
              </a:ext>
            </a:extLst>
          </xdr:cNvPr>
          <xdr:cNvSpPr>
            <a:spLocks noChangeArrowheads="1"/>
          </xdr:cNvSpPr>
        </xdr:nvSpPr>
        <xdr:spPr bwMode="auto">
          <a:xfrm>
            <a:off x="5504403" y="3156447"/>
            <a:ext cx="192562" cy="17731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72" name="Rectangle 171">
            <a:extLst>
              <a:ext uri="{FF2B5EF4-FFF2-40B4-BE49-F238E27FC236}">
                <a16:creationId xmlns:a16="http://schemas.microsoft.com/office/drawing/2014/main" id="{C92B5BD7-7095-4778-90DC-A1650C3FA0B8}"/>
              </a:ext>
            </a:extLst>
          </xdr:cNvPr>
          <xdr:cNvSpPr>
            <a:spLocks noChangeArrowheads="1"/>
          </xdr:cNvSpPr>
        </xdr:nvSpPr>
        <xdr:spPr bwMode="auto">
          <a:xfrm>
            <a:off x="3547236" y="2435198"/>
            <a:ext cx="295913" cy="90838"/>
          </a:xfrm>
          <a:prstGeom prst="rect">
            <a:avLst/>
          </a:prstGeom>
          <a:solidFill>
            <a:sysClr val="window" lastClr="FFFFFF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73" name="Rectangle 172">
            <a:extLst>
              <a:ext uri="{FF2B5EF4-FFF2-40B4-BE49-F238E27FC236}">
                <a16:creationId xmlns:a16="http://schemas.microsoft.com/office/drawing/2014/main" id="{6A73636B-DE95-4D18-99DE-7029803A8C81}"/>
              </a:ext>
            </a:extLst>
          </xdr:cNvPr>
          <xdr:cNvSpPr>
            <a:spLocks noChangeArrowheads="1"/>
          </xdr:cNvSpPr>
        </xdr:nvSpPr>
        <xdr:spPr bwMode="auto">
          <a:xfrm>
            <a:off x="3593344" y="4346283"/>
            <a:ext cx="396002" cy="74868"/>
          </a:xfrm>
          <a:prstGeom prst="rect">
            <a:avLst/>
          </a:prstGeom>
          <a:solidFill>
            <a:sysClr val="window" lastClr="FFFFFF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cxnSp macro="">
        <xdr:nvCxnSpPr>
          <xdr:cNvPr id="174" name="Straight Connector 173">
            <a:extLst>
              <a:ext uri="{FF2B5EF4-FFF2-40B4-BE49-F238E27FC236}">
                <a16:creationId xmlns:a16="http://schemas.microsoft.com/office/drawing/2014/main" id="{FB72B48E-D4DE-4AC0-8869-7D12BF6A7899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0710143" y="4354645"/>
            <a:ext cx="6255" cy="360081"/>
          </a:xfrm>
          <a:prstGeom prst="line">
            <a:avLst/>
          </a:prstGeom>
          <a:solidFill>
            <a:sysClr val="window" lastClr="FFFFFF"/>
          </a:solidFill>
          <a:ln w="9525" algn="ctr">
            <a:solidFill>
              <a:schemeClr val="tx1"/>
            </a:solidFill>
            <a:round/>
            <a:headEnd/>
            <a:tailEnd/>
          </a:ln>
        </xdr:spPr>
      </xdr:cxnSp>
      <xdr:cxnSp macro="">
        <xdr:nvCxnSpPr>
          <xdr:cNvPr id="175" name="Straight Arrow Connector 174">
            <a:extLst>
              <a:ext uri="{FF2B5EF4-FFF2-40B4-BE49-F238E27FC236}">
                <a16:creationId xmlns:a16="http://schemas.microsoft.com/office/drawing/2014/main" id="{52C26E82-1B15-4438-B3E2-AD8723691F6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4013" y="4620621"/>
            <a:ext cx="1858167" cy="1869"/>
          </a:xfrm>
          <a:prstGeom prst="straightConnector1">
            <a:avLst/>
          </a:prstGeom>
          <a:solidFill>
            <a:sysClr val="window" lastClr="FFFFFF"/>
          </a:solidFill>
          <a:ln w="9525" algn="ctr">
            <a:solidFill>
              <a:schemeClr val="tx1"/>
            </a:solidFill>
            <a:round/>
            <a:headEnd type="arrow" w="med" len="med"/>
            <a:tailEnd type="arrow" w="med" len="med"/>
          </a:ln>
        </xdr:spPr>
      </xdr:cxnSp>
      <xdr:sp macro="" textlink="">
        <xdr:nvSpPr>
          <xdr:cNvPr id="176" name="TextBox 207">
            <a:extLst>
              <a:ext uri="{FF2B5EF4-FFF2-40B4-BE49-F238E27FC236}">
                <a16:creationId xmlns:a16="http://schemas.microsoft.com/office/drawing/2014/main" id="{68D343A7-22D0-409D-AB05-A1F08B4BEF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35052" y="4378172"/>
            <a:ext cx="499764" cy="320979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200"/>
              <a:t>16’</a:t>
            </a:r>
          </a:p>
        </xdr:txBody>
      </xdr:sp>
      <xdr:sp macro="" textlink="">
        <xdr:nvSpPr>
          <xdr:cNvPr id="177" name="Rectangle 176">
            <a:extLst>
              <a:ext uri="{FF2B5EF4-FFF2-40B4-BE49-F238E27FC236}">
                <a16:creationId xmlns:a16="http://schemas.microsoft.com/office/drawing/2014/main" id="{3E067012-9985-4EEA-B40B-2F8067191474}"/>
              </a:ext>
            </a:extLst>
          </xdr:cNvPr>
          <xdr:cNvSpPr>
            <a:spLocks noChangeArrowheads="1"/>
          </xdr:cNvSpPr>
        </xdr:nvSpPr>
        <xdr:spPr bwMode="auto">
          <a:xfrm>
            <a:off x="9226429" y="4004755"/>
            <a:ext cx="1470867" cy="419440"/>
          </a:xfrm>
          <a:prstGeom prst="rect">
            <a:avLst/>
          </a:prstGeom>
          <a:solidFill>
            <a:sysClr val="window" lastClr="FFFFFF"/>
          </a:solidFill>
          <a:ln w="9525" algn="ctr">
            <a:solidFill>
              <a:schemeClr val="tx1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800"/>
              <a:t>Tools</a:t>
            </a:r>
          </a:p>
        </xdr:txBody>
      </xdr:sp>
      <xdr:sp macro="" textlink="">
        <xdr:nvSpPr>
          <xdr:cNvPr id="178" name="Rectangle 177">
            <a:extLst>
              <a:ext uri="{FF2B5EF4-FFF2-40B4-BE49-F238E27FC236}">
                <a16:creationId xmlns:a16="http://schemas.microsoft.com/office/drawing/2014/main" id="{58069493-0DF1-4013-AD07-5F8A4DD8B02F}"/>
              </a:ext>
            </a:extLst>
          </xdr:cNvPr>
          <xdr:cNvSpPr>
            <a:spLocks noChangeArrowheads="1"/>
          </xdr:cNvSpPr>
        </xdr:nvSpPr>
        <xdr:spPr bwMode="auto">
          <a:xfrm>
            <a:off x="7761256" y="2439246"/>
            <a:ext cx="289386" cy="90837"/>
          </a:xfrm>
          <a:prstGeom prst="rect">
            <a:avLst/>
          </a:prstGeom>
          <a:solidFill>
            <a:sysClr val="window" lastClr="FFFFFF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79" name="Rectangle 178">
            <a:extLst>
              <a:ext uri="{FF2B5EF4-FFF2-40B4-BE49-F238E27FC236}">
                <a16:creationId xmlns:a16="http://schemas.microsoft.com/office/drawing/2014/main" id="{D713FB01-2BC2-46B1-9D8E-F6ADC0041A82}"/>
              </a:ext>
            </a:extLst>
          </xdr:cNvPr>
          <xdr:cNvSpPr>
            <a:spLocks noChangeArrowheads="1"/>
          </xdr:cNvSpPr>
        </xdr:nvSpPr>
        <xdr:spPr bwMode="auto">
          <a:xfrm>
            <a:off x="1971210" y="3705904"/>
            <a:ext cx="388528" cy="707876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100" b="0">
                <a:solidFill>
                  <a:srgbClr val="FF0000"/>
                </a:solidFill>
              </a:rPr>
              <a:t>21</a:t>
            </a:r>
          </a:p>
        </xdr:txBody>
      </xdr:sp>
      <xdr:sp macro="" textlink="">
        <xdr:nvSpPr>
          <xdr:cNvPr id="180" name="Rectangle 179">
            <a:extLst>
              <a:ext uri="{FF2B5EF4-FFF2-40B4-BE49-F238E27FC236}">
                <a16:creationId xmlns:a16="http://schemas.microsoft.com/office/drawing/2014/main" id="{189EA50E-00F6-4670-AB86-97A43D1A9CC6}"/>
              </a:ext>
            </a:extLst>
          </xdr:cNvPr>
          <xdr:cNvSpPr>
            <a:spLocks noChangeArrowheads="1"/>
          </xdr:cNvSpPr>
        </xdr:nvSpPr>
        <xdr:spPr bwMode="auto">
          <a:xfrm>
            <a:off x="8888640" y="3684960"/>
            <a:ext cx="445003" cy="735481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100">
                <a:solidFill>
                  <a:srgbClr val="FF0000"/>
                </a:solidFill>
              </a:rPr>
              <a:t>12</a:t>
            </a:r>
            <a:endParaRPr lang="en-US" sz="500">
              <a:solidFill>
                <a:srgbClr val="FF0000"/>
              </a:solidFill>
            </a:endParaRPr>
          </a:p>
        </xdr:txBody>
      </xdr:sp>
      <xdr:sp macro="" textlink="">
        <xdr:nvSpPr>
          <xdr:cNvPr id="181" name="Rectangle 180">
            <a:extLst>
              <a:ext uri="{FF2B5EF4-FFF2-40B4-BE49-F238E27FC236}">
                <a16:creationId xmlns:a16="http://schemas.microsoft.com/office/drawing/2014/main" id="{680C18F3-8737-43F1-AE54-C7A58475C1A5}"/>
              </a:ext>
            </a:extLst>
          </xdr:cNvPr>
          <xdr:cNvSpPr>
            <a:spLocks noChangeArrowheads="1"/>
          </xdr:cNvSpPr>
        </xdr:nvSpPr>
        <xdr:spPr bwMode="auto">
          <a:xfrm>
            <a:off x="2756251" y="2435496"/>
            <a:ext cx="390564" cy="708708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sz="1200" b="1">
                <a:solidFill>
                  <a:srgbClr val="FF0000"/>
                </a:solidFill>
              </a:rPr>
              <a:t>3</a:t>
            </a:r>
            <a:endParaRPr lang="en-US" sz="1050" b="1">
              <a:solidFill>
                <a:srgbClr val="FF0000"/>
              </a:solidFill>
            </a:endParaRPr>
          </a:p>
        </xdr:txBody>
      </xdr:sp>
      <xdr:sp macro="" textlink="">
        <xdr:nvSpPr>
          <xdr:cNvPr id="182" name="Rectangle 181">
            <a:extLst>
              <a:ext uri="{FF2B5EF4-FFF2-40B4-BE49-F238E27FC236}">
                <a16:creationId xmlns:a16="http://schemas.microsoft.com/office/drawing/2014/main" id="{B5B687D6-2F4F-4B11-8BAC-FA72883F6F52}"/>
              </a:ext>
            </a:extLst>
          </xdr:cNvPr>
          <xdr:cNvSpPr>
            <a:spLocks noChangeArrowheads="1"/>
          </xdr:cNvSpPr>
        </xdr:nvSpPr>
        <xdr:spPr bwMode="auto">
          <a:xfrm>
            <a:off x="1981506" y="2433084"/>
            <a:ext cx="403235" cy="718847"/>
          </a:xfrm>
          <a:prstGeom prst="rect">
            <a:avLst/>
          </a:prstGeom>
          <a:solidFill>
            <a:srgbClr val="FFFF00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sz="1200" b="1"/>
              <a:t>2</a:t>
            </a:r>
          </a:p>
        </xdr:txBody>
      </xdr:sp>
      <xdr:sp macro="" textlink="">
        <xdr:nvSpPr>
          <xdr:cNvPr id="183" name="Rectangle 182">
            <a:extLst>
              <a:ext uri="{FF2B5EF4-FFF2-40B4-BE49-F238E27FC236}">
                <a16:creationId xmlns:a16="http://schemas.microsoft.com/office/drawing/2014/main" id="{C335A719-7B97-4851-B7EA-F3884EDAFBCB}"/>
              </a:ext>
            </a:extLst>
          </xdr:cNvPr>
          <xdr:cNvSpPr>
            <a:spLocks noChangeArrowheads="1"/>
          </xdr:cNvSpPr>
        </xdr:nvSpPr>
        <xdr:spPr bwMode="auto">
          <a:xfrm>
            <a:off x="6207951" y="2442886"/>
            <a:ext cx="434522" cy="714855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200" b="1">
                <a:solidFill>
                  <a:srgbClr val="FF0000"/>
                </a:solidFill>
              </a:rPr>
              <a:t>9</a:t>
            </a:r>
          </a:p>
        </xdr:txBody>
      </xdr:sp>
      <xdr:sp macro="" textlink="">
        <xdr:nvSpPr>
          <xdr:cNvPr id="184" name="Rectangle 183">
            <a:extLst>
              <a:ext uri="{FF2B5EF4-FFF2-40B4-BE49-F238E27FC236}">
                <a16:creationId xmlns:a16="http://schemas.microsoft.com/office/drawing/2014/main" id="{D2992F44-D894-445B-A209-2CD283ED656B}"/>
              </a:ext>
            </a:extLst>
          </xdr:cNvPr>
          <xdr:cNvSpPr>
            <a:spLocks noChangeArrowheads="1"/>
          </xdr:cNvSpPr>
        </xdr:nvSpPr>
        <xdr:spPr bwMode="auto">
          <a:xfrm>
            <a:off x="3846774" y="2423886"/>
            <a:ext cx="415771" cy="704174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sz="1200" b="1">
                <a:solidFill>
                  <a:srgbClr val="FF0000"/>
                </a:solidFill>
              </a:rPr>
              <a:t>5</a:t>
            </a:r>
          </a:p>
        </xdr:txBody>
      </xdr:sp>
      <xdr:sp macro="" textlink="">
        <xdr:nvSpPr>
          <xdr:cNvPr id="185" name="Rectangle 184">
            <a:extLst>
              <a:ext uri="{FF2B5EF4-FFF2-40B4-BE49-F238E27FC236}">
                <a16:creationId xmlns:a16="http://schemas.microsoft.com/office/drawing/2014/main" id="{23861787-5CCF-407E-A34C-D164ECB90DFC}"/>
              </a:ext>
            </a:extLst>
          </xdr:cNvPr>
          <xdr:cNvSpPr>
            <a:spLocks noChangeArrowheads="1"/>
          </xdr:cNvSpPr>
        </xdr:nvSpPr>
        <xdr:spPr bwMode="auto">
          <a:xfrm>
            <a:off x="5883349" y="3668390"/>
            <a:ext cx="428782" cy="729596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sz="1100">
                <a:solidFill>
                  <a:srgbClr val="FF0000"/>
                </a:solidFill>
              </a:rPr>
              <a:t>17</a:t>
            </a:r>
          </a:p>
        </xdr:txBody>
      </xdr:sp>
      <xdr:sp macro="" textlink="">
        <xdr:nvSpPr>
          <xdr:cNvPr id="186" name="Rectangle 185">
            <a:extLst>
              <a:ext uri="{FF2B5EF4-FFF2-40B4-BE49-F238E27FC236}">
                <a16:creationId xmlns:a16="http://schemas.microsoft.com/office/drawing/2014/main" id="{EE59E872-FC6A-4A07-BBF7-13EE252BE675}"/>
              </a:ext>
            </a:extLst>
          </xdr:cNvPr>
          <xdr:cNvSpPr>
            <a:spLocks noChangeArrowheads="1"/>
          </xdr:cNvSpPr>
        </xdr:nvSpPr>
        <xdr:spPr bwMode="auto">
          <a:xfrm>
            <a:off x="5148103" y="3735790"/>
            <a:ext cx="423101" cy="677661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050">
                <a:solidFill>
                  <a:srgbClr val="FF0000"/>
                </a:solidFill>
              </a:rPr>
              <a:t>18</a:t>
            </a:r>
          </a:p>
        </xdr:txBody>
      </xdr:sp>
      <xdr:sp macro="" textlink="">
        <xdr:nvSpPr>
          <xdr:cNvPr id="187" name="Rectangle 186">
            <a:extLst>
              <a:ext uri="{FF2B5EF4-FFF2-40B4-BE49-F238E27FC236}">
                <a16:creationId xmlns:a16="http://schemas.microsoft.com/office/drawing/2014/main" id="{72C0DE36-00BC-402A-AAE5-0351356169F1}"/>
              </a:ext>
            </a:extLst>
          </xdr:cNvPr>
          <xdr:cNvSpPr>
            <a:spLocks noChangeArrowheads="1"/>
          </xdr:cNvSpPr>
        </xdr:nvSpPr>
        <xdr:spPr bwMode="auto">
          <a:xfrm>
            <a:off x="5689362" y="2443789"/>
            <a:ext cx="411041" cy="723257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200" b="1">
                <a:solidFill>
                  <a:srgbClr val="FF0000"/>
                </a:solidFill>
              </a:rPr>
              <a:t>8</a:t>
            </a:r>
          </a:p>
        </xdr:txBody>
      </xdr:sp>
      <xdr:sp macro="" textlink="">
        <xdr:nvSpPr>
          <xdr:cNvPr id="188" name="Rectangle 187">
            <a:extLst>
              <a:ext uri="{FF2B5EF4-FFF2-40B4-BE49-F238E27FC236}">
                <a16:creationId xmlns:a16="http://schemas.microsoft.com/office/drawing/2014/main" id="{3BD9B08E-BF98-41A2-94D0-DCD721625B99}"/>
              </a:ext>
            </a:extLst>
          </xdr:cNvPr>
          <xdr:cNvSpPr>
            <a:spLocks noChangeArrowheads="1"/>
          </xdr:cNvSpPr>
        </xdr:nvSpPr>
        <xdr:spPr bwMode="auto">
          <a:xfrm>
            <a:off x="4521412" y="2431117"/>
            <a:ext cx="342694" cy="628289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sz="1200" b="1">
                <a:solidFill>
                  <a:srgbClr val="FF0000"/>
                </a:solidFill>
              </a:rPr>
              <a:t>6</a:t>
            </a:r>
          </a:p>
        </xdr:txBody>
      </xdr:sp>
      <xdr:sp macro="" textlink="">
        <xdr:nvSpPr>
          <xdr:cNvPr id="190" name="TextBox 160">
            <a:extLst>
              <a:ext uri="{FF2B5EF4-FFF2-40B4-BE49-F238E27FC236}">
                <a16:creationId xmlns:a16="http://schemas.microsoft.com/office/drawing/2014/main" id="{E8B17B2E-3A96-4566-ABD7-F25C1D806DF8}"/>
              </a:ext>
            </a:extLst>
          </xdr:cNvPr>
          <xdr:cNvSpPr txBox="1"/>
        </xdr:nvSpPr>
        <xdr:spPr>
          <a:xfrm>
            <a:off x="1590765" y="2187680"/>
            <a:ext cx="449327" cy="430640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/>
              <a:t>N</a:t>
            </a:r>
          </a:p>
        </xdr:txBody>
      </xdr:sp>
      <xdr:sp macro="" textlink="">
        <xdr:nvSpPr>
          <xdr:cNvPr id="191" name="Rectangle 190">
            <a:extLst>
              <a:ext uri="{FF2B5EF4-FFF2-40B4-BE49-F238E27FC236}">
                <a16:creationId xmlns:a16="http://schemas.microsoft.com/office/drawing/2014/main" id="{66DC44A0-5DCE-4A5D-82F6-437D28B849AE}"/>
              </a:ext>
            </a:extLst>
          </xdr:cNvPr>
          <xdr:cNvSpPr>
            <a:spLocks noChangeArrowheads="1"/>
          </xdr:cNvSpPr>
        </xdr:nvSpPr>
        <xdr:spPr bwMode="auto">
          <a:xfrm>
            <a:off x="3128041" y="2435102"/>
            <a:ext cx="394914" cy="706620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200" b="1">
                <a:solidFill>
                  <a:srgbClr val="FF0000"/>
                </a:solidFill>
              </a:rPr>
              <a:t>4</a:t>
            </a:r>
          </a:p>
        </xdr:txBody>
      </xdr:sp>
      <xdr:sp macro="" textlink="">
        <xdr:nvSpPr>
          <xdr:cNvPr id="192" name="Text Box 102">
            <a:extLst>
              <a:ext uri="{FF2B5EF4-FFF2-40B4-BE49-F238E27FC236}">
                <a16:creationId xmlns:a16="http://schemas.microsoft.com/office/drawing/2014/main" id="{99347780-8AC5-4B0A-9C36-1F1C1A3A11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15919" y="2439503"/>
            <a:ext cx="928756" cy="215319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 sz="600" b="1"/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B7810C3E-AFB7-44F1-A4E2-26226EB2D07D}"/>
              </a:ext>
            </a:extLst>
          </xdr:cNvPr>
          <xdr:cNvSpPr>
            <a:spLocks noChangeArrowheads="1"/>
          </xdr:cNvSpPr>
        </xdr:nvSpPr>
        <xdr:spPr bwMode="auto">
          <a:xfrm>
            <a:off x="6938202" y="3707991"/>
            <a:ext cx="448256" cy="714641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sz="1100" b="0">
                <a:solidFill>
                  <a:srgbClr val="FF0000"/>
                </a:solidFill>
              </a:rPr>
              <a:t>15</a:t>
            </a: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A9E5A34A-EC53-4DC0-8102-FCB3A1C5FA26}"/>
              </a:ext>
            </a:extLst>
          </xdr:cNvPr>
          <xdr:cNvSpPr>
            <a:spLocks noChangeArrowheads="1"/>
          </xdr:cNvSpPr>
        </xdr:nvSpPr>
        <xdr:spPr bwMode="auto">
          <a:xfrm>
            <a:off x="4386968" y="3708213"/>
            <a:ext cx="428125" cy="700933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100" b="0">
                <a:solidFill>
                  <a:srgbClr val="FF0000"/>
                </a:solidFill>
              </a:rPr>
              <a:t>19</a:t>
            </a: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3105AA6C-DBCA-40CD-93B3-1834B8EE7609}"/>
              </a:ext>
            </a:extLst>
          </xdr:cNvPr>
          <xdr:cNvSpPr>
            <a:spLocks noChangeArrowheads="1"/>
          </xdr:cNvSpPr>
        </xdr:nvSpPr>
        <xdr:spPr bwMode="auto">
          <a:xfrm>
            <a:off x="9662941" y="2425905"/>
            <a:ext cx="745726" cy="360024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sz="1200" b="1">
                <a:solidFill>
                  <a:srgbClr val="FF0000"/>
                </a:solidFill>
              </a:rPr>
              <a:t>10</a:t>
            </a: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5EBCA835-A09D-4C58-A14B-86212B73806E}"/>
              </a:ext>
            </a:extLst>
          </xdr:cNvPr>
          <xdr:cNvSpPr>
            <a:spLocks noChangeArrowheads="1"/>
          </xdr:cNvSpPr>
        </xdr:nvSpPr>
        <xdr:spPr bwMode="auto">
          <a:xfrm>
            <a:off x="1596589" y="2435008"/>
            <a:ext cx="391668" cy="72125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sz="12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2D2C3D22-FD84-4EF0-8840-D67790E893A5}"/>
              </a:ext>
            </a:extLst>
          </xdr:cNvPr>
          <xdr:cNvSpPr>
            <a:spLocks noChangeArrowheads="1"/>
          </xdr:cNvSpPr>
        </xdr:nvSpPr>
        <xdr:spPr bwMode="auto">
          <a:xfrm>
            <a:off x="1591880" y="3703324"/>
            <a:ext cx="382693" cy="710986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sz="1100">
                <a:solidFill>
                  <a:srgbClr val="FF0000"/>
                </a:solidFill>
              </a:rPr>
              <a:t>22</a:t>
            </a:r>
          </a:p>
        </xdr:txBody>
      </xdr:sp>
      <xdr:sp macro="" textlink="">
        <xdr:nvSpPr>
          <xdr:cNvPr id="198" name="Text Box 110">
            <a:extLst>
              <a:ext uri="{FF2B5EF4-FFF2-40B4-BE49-F238E27FC236}">
                <a16:creationId xmlns:a16="http://schemas.microsoft.com/office/drawing/2014/main" id="{85130472-CA48-42A6-9247-452AD73DED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01819" y="3063244"/>
            <a:ext cx="730538" cy="236711"/>
          </a:xfrm>
          <a:prstGeom prst="rect">
            <a:avLst/>
          </a:prstGeom>
          <a:solidFill>
            <a:srgbClr val="FFFF00"/>
          </a:solidFill>
          <a:ln w="9525" algn="ctr">
            <a:solidFill>
              <a:schemeClr val="tx1"/>
            </a:solidFill>
            <a:miter lim="800000"/>
            <a:headEnd/>
            <a:tailEnd/>
          </a:ln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spcBef>
                <a:spcPct val="50000"/>
              </a:spcBef>
            </a:pPr>
            <a:r>
              <a:rPr lang="en-US" sz="700" b="1"/>
              <a:t>Shared</a:t>
            </a:r>
          </a:p>
        </xdr:txBody>
      </xdr:sp>
      <xdr:sp macro="" textlink="">
        <xdr:nvSpPr>
          <xdr:cNvPr id="199" name="Text Box 116">
            <a:extLst>
              <a:ext uri="{FF2B5EF4-FFF2-40B4-BE49-F238E27FC236}">
                <a16:creationId xmlns:a16="http://schemas.microsoft.com/office/drawing/2014/main" id="{9159B995-7AB0-4A86-B004-BDD72B5FC901}"/>
              </a:ext>
            </a:extLst>
          </xdr:cNvPr>
          <xdr:cNvSpPr txBox="1">
            <a:spLocks noChangeArrowheads="1"/>
          </xdr:cNvSpPr>
        </xdr:nvSpPr>
        <xdr:spPr bwMode="auto">
          <a:xfrm rot="5400000">
            <a:off x="8575987" y="2513095"/>
            <a:ext cx="375827" cy="198124"/>
          </a:xfrm>
          <a:prstGeom prst="rect">
            <a:avLst/>
          </a:prstGeom>
          <a:solidFill>
            <a:sysClr val="window" lastClr="FFFFFF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sz="700"/>
              <a:t>cab</a:t>
            </a: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545B27A1-9B54-47B9-9002-E66F927CE458}"/>
              </a:ext>
            </a:extLst>
          </xdr:cNvPr>
          <xdr:cNvSpPr>
            <a:spLocks noChangeArrowheads="1"/>
          </xdr:cNvSpPr>
        </xdr:nvSpPr>
        <xdr:spPr bwMode="auto">
          <a:xfrm>
            <a:off x="5060075" y="2431822"/>
            <a:ext cx="394914" cy="706620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200" b="1">
                <a:solidFill>
                  <a:srgbClr val="FF0000"/>
                </a:solidFill>
              </a:rPr>
              <a:t>7</a:t>
            </a: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C2233FEB-38E7-4071-ACF0-6E38A267D37C}"/>
              </a:ext>
            </a:extLst>
          </xdr:cNvPr>
          <xdr:cNvSpPr>
            <a:spLocks noChangeArrowheads="1"/>
          </xdr:cNvSpPr>
        </xdr:nvSpPr>
        <xdr:spPr bwMode="auto">
          <a:xfrm>
            <a:off x="3128587" y="2435103"/>
            <a:ext cx="394914" cy="706620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200" b="1">
                <a:solidFill>
                  <a:srgbClr val="FF0000"/>
                </a:solidFill>
              </a:rPr>
              <a:t>4</a:t>
            </a: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E35E3823-8CB4-47F6-91DC-1D7486F067BA}"/>
              </a:ext>
            </a:extLst>
          </xdr:cNvPr>
          <xdr:cNvSpPr>
            <a:spLocks noChangeArrowheads="1"/>
          </xdr:cNvSpPr>
        </xdr:nvSpPr>
        <xdr:spPr bwMode="auto">
          <a:xfrm>
            <a:off x="8247047" y="3692468"/>
            <a:ext cx="394914" cy="706620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200" b="1">
                <a:solidFill>
                  <a:srgbClr val="FF0000"/>
                </a:solidFill>
              </a:rPr>
              <a:t>13</a:t>
            </a:r>
          </a:p>
        </xdr:txBody>
      </xdr:sp>
      <xdr:cxnSp macro="">
        <xdr:nvCxnSpPr>
          <xdr:cNvPr id="203" name="Straight Connector 202">
            <a:extLst>
              <a:ext uri="{FF2B5EF4-FFF2-40B4-BE49-F238E27FC236}">
                <a16:creationId xmlns:a16="http://schemas.microsoft.com/office/drawing/2014/main" id="{445C8CE7-9FD5-42C8-B748-BD26B0A60FB3}"/>
              </a:ext>
            </a:extLst>
          </xdr:cNvPr>
          <xdr:cNvCxnSpPr/>
        </xdr:nvCxnSpPr>
        <xdr:spPr>
          <a:xfrm>
            <a:off x="8643068" y="2417197"/>
            <a:ext cx="106547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</xdr:colOff>
      <xdr:row>10</xdr:row>
      <xdr:rowOff>89246</xdr:rowOff>
    </xdr:from>
    <xdr:to>
      <xdr:col>22</xdr:col>
      <xdr:colOff>459105</xdr:colOff>
      <xdr:row>24</xdr:row>
      <xdr:rowOff>102822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C5A97C2-07B2-4F69-AE18-62E75B981073}"/>
            </a:ext>
          </a:extLst>
        </xdr:cNvPr>
        <xdr:cNvGrpSpPr/>
      </xdr:nvGrpSpPr>
      <xdr:grpSpPr>
        <a:xfrm>
          <a:off x="683578" y="6101109"/>
          <a:ext cx="10295890" cy="2610726"/>
          <a:chOff x="533400" y="1436480"/>
          <a:chExt cx="7772400" cy="2181433"/>
        </a:xfrm>
        <a:noFill/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72E7E2F3-43DA-4C9B-A7DE-C4E7F3FEF71F}"/>
              </a:ext>
            </a:extLst>
          </xdr:cNvPr>
          <xdr:cNvSpPr>
            <a:spLocks noChangeArrowheads="1"/>
          </xdr:cNvSpPr>
        </xdr:nvSpPr>
        <xdr:spPr bwMode="auto">
          <a:xfrm>
            <a:off x="6101544" y="2752725"/>
            <a:ext cx="334725" cy="609600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en-US" sz="1100" b="0">
                <a:solidFill>
                  <a:srgbClr val="FF0000"/>
                </a:solidFill>
              </a:rPr>
              <a:t>13</a:t>
            </a:r>
            <a:endParaRPr lang="en-US" sz="1050" b="0">
              <a:solidFill>
                <a:srgbClr val="FF0000"/>
              </a:solidFill>
            </a:endParaRP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45D2F30-10C3-4D09-BF80-2ADE649ABB37}"/>
              </a:ext>
            </a:extLst>
          </xdr:cNvPr>
          <xdr:cNvSpPr>
            <a:spLocks noChangeArrowheads="1"/>
          </xdr:cNvSpPr>
        </xdr:nvSpPr>
        <xdr:spPr bwMode="auto">
          <a:xfrm>
            <a:off x="3740046" y="1697083"/>
            <a:ext cx="292136" cy="586714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1200" b="1">
                <a:solidFill>
                  <a:srgbClr val="FF0000"/>
                </a:solidFill>
              </a:rPr>
              <a:t>7</a:t>
            </a:r>
            <a:endParaRPr lang="en-US" sz="1200">
              <a:solidFill>
                <a:srgbClr val="FF0000"/>
              </a:solidFill>
            </a:endParaRP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3B2F7A90-1FB9-4058-800E-E09473EA78A6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6781800" y="2081599"/>
            <a:ext cx="304800" cy="609600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endParaRPr lang="en-US"/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184A47A0-A7B8-4F82-A1C9-D1F0C3B704CE}"/>
              </a:ext>
            </a:extLst>
          </xdr:cNvPr>
          <xdr:cNvSpPr>
            <a:spLocks noChangeArrowheads="1"/>
          </xdr:cNvSpPr>
        </xdr:nvSpPr>
        <xdr:spPr bwMode="auto">
          <a:xfrm>
            <a:off x="762000" y="1685924"/>
            <a:ext cx="7315200" cy="1676400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endParaRPr lang="en-US"/>
          </a:p>
        </xdr:txBody>
      </xdr: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02B34CC5-2D4D-41C8-A0CF-5F3AE01185CC}"/>
              </a:ext>
            </a:extLst>
          </xdr:cNvPr>
          <xdr:cNvGrpSpPr/>
        </xdr:nvGrpSpPr>
        <xdr:grpSpPr>
          <a:xfrm>
            <a:off x="533400" y="2474913"/>
            <a:ext cx="228600" cy="228600"/>
            <a:chOff x="533400" y="3275013"/>
            <a:chExt cx="228600" cy="228600"/>
          </a:xfrm>
          <a:grpFill/>
        </xdr:grpSpPr>
        <xdr:sp macro="" textlink="">
          <xdr:nvSpPr>
            <xdr:cNvPr id="91" name="Arc 11">
              <a:extLst>
                <a:ext uri="{FF2B5EF4-FFF2-40B4-BE49-F238E27FC236}">
                  <a16:creationId xmlns:a16="http://schemas.microsoft.com/office/drawing/2014/main" id="{9A416418-467C-4C1E-81FB-33671AE86908}"/>
                </a:ext>
              </a:extLst>
            </xdr:cNvPr>
            <xdr:cNvSpPr>
              <a:spLocks/>
            </xdr:cNvSpPr>
          </xdr:nvSpPr>
          <xdr:spPr bwMode="auto">
            <a:xfrm rot="5400000" flipV="1">
              <a:off x="533400" y="3275013"/>
              <a:ext cx="228600" cy="228600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close/>
                </a:path>
              </a:pathLst>
            </a:custGeom>
            <a:grpFill/>
            <a:ln w="9525">
              <a:solidFill>
                <a:schemeClr val="tx1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1pPr>
              <a:lvl2pPr marL="4572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2pPr>
              <a:lvl3pPr marL="9144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3pPr>
              <a:lvl4pPr marL="13716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4pPr>
              <a:lvl5pPr marL="18288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92" name="Line 12">
              <a:extLst>
                <a:ext uri="{FF2B5EF4-FFF2-40B4-BE49-F238E27FC236}">
                  <a16:creationId xmlns:a16="http://schemas.microsoft.com/office/drawing/2014/main" id="{42A19553-637A-4BC4-90C1-E41709B8801F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H="1" flipV="1">
              <a:off x="647700" y="3389313"/>
              <a:ext cx="228600" cy="0"/>
            </a:xfrm>
            <a:prstGeom prst="line">
              <a:avLst/>
            </a:prstGeom>
            <a:grpFill/>
            <a:ln w="9525">
              <a:solidFill>
                <a:schemeClr val="tx1"/>
              </a:solidFill>
              <a:round/>
              <a:headEnd/>
              <a:tailEnd/>
            </a:ln>
          </xdr:spPr>
          <xdr:txBody>
            <a:bodyPr wrap="square"/>
            <a:lstStyle>
              <a:defPPr>
                <a:defRPr lang="en-US"/>
              </a:defPPr>
              <a:lvl1pPr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1pPr>
              <a:lvl2pPr marL="4572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2pPr>
              <a:lvl3pPr marL="9144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3pPr>
              <a:lvl4pPr marL="13716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4pPr>
              <a:lvl5pPr marL="18288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93" name="Line 13">
              <a:extLst>
                <a:ext uri="{FF2B5EF4-FFF2-40B4-BE49-F238E27FC236}">
                  <a16:creationId xmlns:a16="http://schemas.microsoft.com/office/drawing/2014/main" id="{7DA06972-42AC-4DBF-8602-72B23FAFD9F8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V="1">
              <a:off x="647700" y="3160713"/>
              <a:ext cx="0" cy="228600"/>
            </a:xfrm>
            <a:prstGeom prst="line">
              <a:avLst/>
            </a:prstGeom>
            <a:grpFill/>
            <a:ln w="9525">
              <a:solidFill>
                <a:schemeClr val="tx1"/>
              </a:solidFill>
              <a:round/>
              <a:headEnd/>
              <a:tailEnd/>
            </a:ln>
          </xdr:spPr>
          <xdr:txBody>
            <a:bodyPr wrap="square"/>
            <a:lstStyle>
              <a:defPPr>
                <a:defRPr lang="en-US"/>
              </a:defPPr>
              <a:lvl1pPr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1pPr>
              <a:lvl2pPr marL="4572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2pPr>
              <a:lvl3pPr marL="9144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3pPr>
              <a:lvl4pPr marL="13716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4pPr>
              <a:lvl5pPr marL="18288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9pPr>
            </a:lstStyle>
            <a:p>
              <a:endParaRPr lang="en-US"/>
            </a:p>
          </xdr:txBody>
        </xdr:sp>
      </xdr:grp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877D855C-E1DA-42EF-961D-0965998C263A}"/>
              </a:ext>
            </a:extLst>
          </xdr:cNvPr>
          <xdr:cNvGrpSpPr/>
        </xdr:nvGrpSpPr>
        <xdr:grpSpPr>
          <a:xfrm>
            <a:off x="5638800" y="3360738"/>
            <a:ext cx="457200" cy="228600"/>
            <a:chOff x="5638800" y="4160838"/>
            <a:chExt cx="457200" cy="228600"/>
          </a:xfrm>
          <a:grpFill/>
        </xdr:grpSpPr>
        <xdr:grpSp>
          <xdr:nvGrpSpPr>
            <xdr:cNvPr id="83" name="Group 82">
              <a:extLst>
                <a:ext uri="{FF2B5EF4-FFF2-40B4-BE49-F238E27FC236}">
                  <a16:creationId xmlns:a16="http://schemas.microsoft.com/office/drawing/2014/main" id="{8396D15D-931A-40BB-81AD-39DAF6488445}"/>
                </a:ext>
              </a:extLst>
            </xdr:cNvPr>
            <xdr:cNvGrpSpPr>
              <a:grpSpLocks/>
            </xdr:cNvGrpSpPr>
          </xdr:nvGrpSpPr>
          <xdr:grpSpPr bwMode="auto">
            <a:xfrm rot="10800000" flipH="1">
              <a:off x="5638800" y="4160838"/>
              <a:ext cx="228600" cy="228600"/>
              <a:chOff x="528" y="2832"/>
              <a:chExt cx="144" cy="144"/>
            </a:xfrm>
            <a:grpFill/>
          </xdr:grpSpPr>
          <xdr:sp macro="" textlink="">
            <xdr:nvSpPr>
              <xdr:cNvPr id="88" name="Arc 15">
                <a:extLst>
                  <a:ext uri="{FF2B5EF4-FFF2-40B4-BE49-F238E27FC236}">
                    <a16:creationId xmlns:a16="http://schemas.microsoft.com/office/drawing/2014/main" id="{C73B4BD7-9954-412D-81B9-9530025BD4D8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28" y="2832"/>
                <a:ext cx="144" cy="144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1pPr>
                <a:lvl2pPr marL="4572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2pPr>
                <a:lvl3pPr marL="9144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3pPr>
                <a:lvl4pPr marL="13716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4pPr>
                <a:lvl5pPr marL="18288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89" name="Line 16">
                <a:extLst>
                  <a:ext uri="{FF2B5EF4-FFF2-40B4-BE49-F238E27FC236}">
                    <a16:creationId xmlns:a16="http://schemas.microsoft.com/office/drawing/2014/main" id="{14FEDF7D-8C02-48BA-A78C-660B549507BC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528" y="2976"/>
                <a:ext cx="144" cy="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1pPr>
                <a:lvl2pPr marL="4572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2pPr>
                <a:lvl3pPr marL="9144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3pPr>
                <a:lvl4pPr marL="13716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4pPr>
                <a:lvl5pPr marL="18288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90" name="Line 17">
                <a:extLst>
                  <a:ext uri="{FF2B5EF4-FFF2-40B4-BE49-F238E27FC236}">
                    <a16:creationId xmlns:a16="http://schemas.microsoft.com/office/drawing/2014/main" id="{94FB1FC2-10A1-4431-AFC9-9BE939F6BACA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28" y="2832"/>
                <a:ext cx="0" cy="144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1pPr>
                <a:lvl2pPr marL="4572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2pPr>
                <a:lvl3pPr marL="9144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3pPr>
                <a:lvl4pPr marL="13716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4pPr>
                <a:lvl5pPr marL="18288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84" name="Group 83">
              <a:extLst>
                <a:ext uri="{FF2B5EF4-FFF2-40B4-BE49-F238E27FC236}">
                  <a16:creationId xmlns:a16="http://schemas.microsoft.com/office/drawing/2014/main" id="{76E43FD9-83C1-4B78-BD22-792BBB7F246E}"/>
                </a:ext>
              </a:extLst>
            </xdr:cNvPr>
            <xdr:cNvGrpSpPr>
              <a:grpSpLocks/>
            </xdr:cNvGrpSpPr>
          </xdr:nvGrpSpPr>
          <xdr:grpSpPr bwMode="auto">
            <a:xfrm rot="10800000">
              <a:off x="5867400" y="4160838"/>
              <a:ext cx="228600" cy="228600"/>
              <a:chOff x="528" y="2832"/>
              <a:chExt cx="144" cy="144"/>
            </a:xfrm>
            <a:grpFill/>
          </xdr:grpSpPr>
          <xdr:sp macro="" textlink="">
            <xdr:nvSpPr>
              <xdr:cNvPr id="85" name="Arc 19">
                <a:extLst>
                  <a:ext uri="{FF2B5EF4-FFF2-40B4-BE49-F238E27FC236}">
                    <a16:creationId xmlns:a16="http://schemas.microsoft.com/office/drawing/2014/main" id="{27D86595-4E9C-4B8B-A589-C4815D62B13F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28" y="2832"/>
                <a:ext cx="144" cy="144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1pPr>
                <a:lvl2pPr marL="4572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2pPr>
                <a:lvl3pPr marL="9144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3pPr>
                <a:lvl4pPr marL="13716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4pPr>
                <a:lvl5pPr marL="18288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86" name="Line 20">
                <a:extLst>
                  <a:ext uri="{FF2B5EF4-FFF2-40B4-BE49-F238E27FC236}">
                    <a16:creationId xmlns:a16="http://schemas.microsoft.com/office/drawing/2014/main" id="{770F284D-F98E-49A0-9477-D89EC2FC0FCB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528" y="2976"/>
                <a:ext cx="144" cy="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1pPr>
                <a:lvl2pPr marL="4572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2pPr>
                <a:lvl3pPr marL="9144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3pPr>
                <a:lvl4pPr marL="13716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4pPr>
                <a:lvl5pPr marL="18288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87" name="Line 21">
                <a:extLst>
                  <a:ext uri="{FF2B5EF4-FFF2-40B4-BE49-F238E27FC236}">
                    <a16:creationId xmlns:a16="http://schemas.microsoft.com/office/drawing/2014/main" id="{624CFA75-5F52-41F6-824F-9952B09C79A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28" y="2832"/>
                <a:ext cx="0" cy="144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1pPr>
                <a:lvl2pPr marL="4572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2pPr>
                <a:lvl3pPr marL="9144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3pPr>
                <a:lvl4pPr marL="13716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4pPr>
                <a:lvl5pPr marL="18288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9pPr>
              </a:lstStyle>
              <a:p>
                <a:endParaRPr lang="en-US"/>
              </a:p>
            </xdr:txBody>
          </xdr:sp>
        </xdr:grpSp>
      </xdr:grp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80AEE0BB-0E5E-4ACB-A709-B300E8AB0488}"/>
              </a:ext>
            </a:extLst>
          </xdr:cNvPr>
          <xdr:cNvGrpSpPr/>
        </xdr:nvGrpSpPr>
        <xdr:grpSpPr>
          <a:xfrm>
            <a:off x="5943600" y="1455738"/>
            <a:ext cx="457200" cy="228600"/>
            <a:chOff x="5943600" y="2255838"/>
            <a:chExt cx="457200" cy="228600"/>
          </a:xfrm>
          <a:grpFill/>
        </xdr:grpSpPr>
        <xdr:grpSp>
          <xdr:nvGrpSpPr>
            <xdr:cNvPr id="75" name="Group 74">
              <a:extLst>
                <a:ext uri="{FF2B5EF4-FFF2-40B4-BE49-F238E27FC236}">
                  <a16:creationId xmlns:a16="http://schemas.microsoft.com/office/drawing/2014/main" id="{A12A1743-1FC5-4A98-BA7D-C72B4220116C}"/>
                </a:ext>
              </a:extLst>
            </xdr:cNvPr>
            <xdr:cNvGrpSpPr>
              <a:grpSpLocks/>
            </xdr:cNvGrpSpPr>
          </xdr:nvGrpSpPr>
          <xdr:grpSpPr bwMode="auto">
            <a:xfrm rot="10800000" flipH="1" flipV="1">
              <a:off x="5943600" y="2255838"/>
              <a:ext cx="228600" cy="228600"/>
              <a:chOff x="528" y="2832"/>
              <a:chExt cx="144" cy="144"/>
            </a:xfrm>
            <a:grpFill/>
          </xdr:grpSpPr>
          <xdr:sp macro="" textlink="">
            <xdr:nvSpPr>
              <xdr:cNvPr id="80" name="Arc 25">
                <a:extLst>
                  <a:ext uri="{FF2B5EF4-FFF2-40B4-BE49-F238E27FC236}">
                    <a16:creationId xmlns:a16="http://schemas.microsoft.com/office/drawing/2014/main" id="{0310140C-52A0-4CB9-B3EF-E38A0D70EAB9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28" y="2832"/>
                <a:ext cx="144" cy="144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1pPr>
                <a:lvl2pPr marL="4572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2pPr>
                <a:lvl3pPr marL="9144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3pPr>
                <a:lvl4pPr marL="13716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4pPr>
                <a:lvl5pPr marL="18288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81" name="Line 26">
                <a:extLst>
                  <a:ext uri="{FF2B5EF4-FFF2-40B4-BE49-F238E27FC236}">
                    <a16:creationId xmlns:a16="http://schemas.microsoft.com/office/drawing/2014/main" id="{C6F472E5-FDEA-4BDB-B58D-9869EAB6288D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528" y="2976"/>
                <a:ext cx="144" cy="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1pPr>
                <a:lvl2pPr marL="4572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2pPr>
                <a:lvl3pPr marL="9144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3pPr>
                <a:lvl4pPr marL="13716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4pPr>
                <a:lvl5pPr marL="18288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82" name="Line 27">
                <a:extLst>
                  <a:ext uri="{FF2B5EF4-FFF2-40B4-BE49-F238E27FC236}">
                    <a16:creationId xmlns:a16="http://schemas.microsoft.com/office/drawing/2014/main" id="{431CE82E-3E98-45E2-8179-890CEB093534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28" y="2832"/>
                <a:ext cx="0" cy="144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1pPr>
                <a:lvl2pPr marL="4572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2pPr>
                <a:lvl3pPr marL="9144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3pPr>
                <a:lvl4pPr marL="13716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4pPr>
                <a:lvl5pPr marL="18288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76" name="Group 75">
              <a:extLst>
                <a:ext uri="{FF2B5EF4-FFF2-40B4-BE49-F238E27FC236}">
                  <a16:creationId xmlns:a16="http://schemas.microsoft.com/office/drawing/2014/main" id="{E1FA32FF-B05D-4EE1-8896-75DA5C43DFEE}"/>
                </a:ext>
              </a:extLst>
            </xdr:cNvPr>
            <xdr:cNvGrpSpPr>
              <a:grpSpLocks/>
            </xdr:cNvGrpSpPr>
          </xdr:nvGrpSpPr>
          <xdr:grpSpPr bwMode="auto">
            <a:xfrm rot="10800000" flipV="1">
              <a:off x="6172200" y="2255838"/>
              <a:ext cx="228600" cy="228600"/>
              <a:chOff x="528" y="2832"/>
              <a:chExt cx="144" cy="144"/>
            </a:xfrm>
            <a:grpFill/>
          </xdr:grpSpPr>
          <xdr:sp macro="" textlink="">
            <xdr:nvSpPr>
              <xdr:cNvPr id="77" name="Arc 29">
                <a:extLst>
                  <a:ext uri="{FF2B5EF4-FFF2-40B4-BE49-F238E27FC236}">
                    <a16:creationId xmlns:a16="http://schemas.microsoft.com/office/drawing/2014/main" id="{C84F3D46-5963-4E1E-80FA-D29B8DA7B279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28" y="2832"/>
                <a:ext cx="144" cy="144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1pPr>
                <a:lvl2pPr marL="4572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2pPr>
                <a:lvl3pPr marL="9144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3pPr>
                <a:lvl4pPr marL="13716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4pPr>
                <a:lvl5pPr marL="18288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78" name="Line 30">
                <a:extLst>
                  <a:ext uri="{FF2B5EF4-FFF2-40B4-BE49-F238E27FC236}">
                    <a16:creationId xmlns:a16="http://schemas.microsoft.com/office/drawing/2014/main" id="{98778596-8C4D-479A-B006-9CBA7AF031CA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528" y="2976"/>
                <a:ext cx="144" cy="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1pPr>
                <a:lvl2pPr marL="4572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2pPr>
                <a:lvl3pPr marL="9144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3pPr>
                <a:lvl4pPr marL="13716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4pPr>
                <a:lvl5pPr marL="18288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9pPr>
              </a:lstStyle>
              <a:p>
                <a:endParaRPr lang="en-US"/>
              </a:p>
            </xdr:txBody>
          </xdr:sp>
          <xdr:sp macro="" textlink="">
            <xdr:nvSpPr>
              <xdr:cNvPr id="79" name="Line 31">
                <a:extLst>
                  <a:ext uri="{FF2B5EF4-FFF2-40B4-BE49-F238E27FC236}">
                    <a16:creationId xmlns:a16="http://schemas.microsoft.com/office/drawing/2014/main" id="{0B47A334-7924-4EF4-812B-07DBC6522182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28" y="2832"/>
                <a:ext cx="0" cy="144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1pPr>
                <a:lvl2pPr marL="4572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2pPr>
                <a:lvl3pPr marL="9144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3pPr>
                <a:lvl4pPr marL="13716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4pPr>
                <a:lvl5pPr marL="1828800" algn="ctr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charset="0"/>
                    <a:ea typeface="+mn-ea"/>
                    <a:cs typeface="Arial" charset="0"/>
                  </a:defRPr>
                </a:lvl9pPr>
              </a:lstStyle>
              <a:p>
                <a:endParaRPr lang="en-US"/>
              </a:p>
            </xdr:txBody>
          </xdr:sp>
        </xdr:grpSp>
      </xdr:grpSp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65C822C7-2592-4801-979B-8361A351989D}"/>
              </a:ext>
            </a:extLst>
          </xdr:cNvPr>
          <xdr:cNvGrpSpPr/>
        </xdr:nvGrpSpPr>
        <xdr:grpSpPr>
          <a:xfrm>
            <a:off x="8077200" y="2703513"/>
            <a:ext cx="228600" cy="228600"/>
            <a:chOff x="8077200" y="3503613"/>
            <a:chExt cx="228600" cy="228600"/>
          </a:xfrm>
          <a:grpFill/>
        </xdr:grpSpPr>
        <xdr:sp macro="" textlink="">
          <xdr:nvSpPr>
            <xdr:cNvPr id="72" name="Arc 33">
              <a:extLst>
                <a:ext uri="{FF2B5EF4-FFF2-40B4-BE49-F238E27FC236}">
                  <a16:creationId xmlns:a16="http://schemas.microsoft.com/office/drawing/2014/main" id="{46518F61-5E68-437B-A4B5-04B8F2C62622}"/>
                </a:ext>
              </a:extLst>
            </xdr:cNvPr>
            <xdr:cNvSpPr>
              <a:spLocks/>
            </xdr:cNvSpPr>
          </xdr:nvSpPr>
          <xdr:spPr bwMode="auto">
            <a:xfrm rot="10800000" flipH="1" flipV="1">
              <a:off x="8077200" y="3503613"/>
              <a:ext cx="228600" cy="228600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close/>
                </a:path>
              </a:pathLst>
            </a:custGeom>
            <a:grpFill/>
            <a:ln w="9525">
              <a:solidFill>
                <a:schemeClr val="tx1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1pPr>
              <a:lvl2pPr marL="4572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2pPr>
              <a:lvl3pPr marL="9144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3pPr>
              <a:lvl4pPr marL="13716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4pPr>
              <a:lvl5pPr marL="18288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73" name="Line 34">
              <a:extLst>
                <a:ext uri="{FF2B5EF4-FFF2-40B4-BE49-F238E27FC236}">
                  <a16:creationId xmlns:a16="http://schemas.microsoft.com/office/drawing/2014/main" id="{929FD12E-F4A1-47F9-8317-F56FAA555AE7}"/>
                </a:ext>
              </a:extLst>
            </xdr:cNvPr>
            <xdr:cNvSpPr>
              <a:spLocks noChangeShapeType="1"/>
            </xdr:cNvSpPr>
          </xdr:nvSpPr>
          <xdr:spPr bwMode="auto">
            <a:xfrm rot="10800000" flipV="1">
              <a:off x="8077200" y="3732213"/>
              <a:ext cx="228600" cy="0"/>
            </a:xfrm>
            <a:prstGeom prst="line">
              <a:avLst/>
            </a:prstGeom>
            <a:grpFill/>
            <a:ln w="9525">
              <a:solidFill>
                <a:schemeClr val="tx1"/>
              </a:solidFill>
              <a:round/>
              <a:headEnd/>
              <a:tailEnd/>
            </a:ln>
          </xdr:spPr>
          <xdr:txBody>
            <a:bodyPr wrap="square"/>
            <a:lstStyle>
              <a:defPPr>
                <a:defRPr lang="en-US"/>
              </a:defPPr>
              <a:lvl1pPr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1pPr>
              <a:lvl2pPr marL="4572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2pPr>
              <a:lvl3pPr marL="9144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3pPr>
              <a:lvl4pPr marL="13716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4pPr>
              <a:lvl5pPr marL="18288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74" name="Line 35">
              <a:extLst>
                <a:ext uri="{FF2B5EF4-FFF2-40B4-BE49-F238E27FC236}">
                  <a16:creationId xmlns:a16="http://schemas.microsoft.com/office/drawing/2014/main" id="{5040A066-9A16-4887-A4B4-6C990B5C1617}"/>
                </a:ext>
              </a:extLst>
            </xdr:cNvPr>
            <xdr:cNvSpPr>
              <a:spLocks noChangeShapeType="1"/>
            </xdr:cNvSpPr>
          </xdr:nvSpPr>
          <xdr:spPr bwMode="auto">
            <a:xfrm rot="10800000" flipH="1" flipV="1">
              <a:off x="8077200" y="3503613"/>
              <a:ext cx="0" cy="228600"/>
            </a:xfrm>
            <a:prstGeom prst="line">
              <a:avLst/>
            </a:prstGeom>
            <a:grpFill/>
            <a:ln w="9525">
              <a:solidFill>
                <a:schemeClr val="tx1"/>
              </a:solidFill>
              <a:round/>
              <a:headEnd/>
              <a:tailEnd/>
            </a:ln>
          </xdr:spPr>
          <xdr:txBody>
            <a:bodyPr wrap="square"/>
            <a:lstStyle>
              <a:defPPr>
                <a:defRPr lang="en-US"/>
              </a:defPPr>
              <a:lvl1pPr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1pPr>
              <a:lvl2pPr marL="4572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2pPr>
              <a:lvl3pPr marL="9144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3pPr>
              <a:lvl4pPr marL="13716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4pPr>
              <a:lvl5pPr marL="18288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9pPr>
            </a:lstStyle>
            <a:p>
              <a:endParaRPr lang="en-US"/>
            </a:p>
          </xdr:txBody>
        </xdr:sp>
      </xdr:grp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D09D5D7E-4D09-442D-A32D-06AF6FF5200F}"/>
              </a:ext>
            </a:extLst>
          </xdr:cNvPr>
          <xdr:cNvSpPr>
            <a:spLocks noChangeArrowheads="1"/>
          </xdr:cNvSpPr>
        </xdr:nvSpPr>
        <xdr:spPr bwMode="auto">
          <a:xfrm>
            <a:off x="7772400" y="1684338"/>
            <a:ext cx="304800" cy="228600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endParaRPr lang="en-US"/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0927F5D9-79F9-4E60-97FC-5C08F50CDC3B}"/>
              </a:ext>
            </a:extLst>
          </xdr:cNvPr>
          <xdr:cNvSpPr>
            <a:spLocks noChangeArrowheads="1"/>
          </xdr:cNvSpPr>
        </xdr:nvSpPr>
        <xdr:spPr bwMode="auto">
          <a:xfrm>
            <a:off x="4848225" y="1684338"/>
            <a:ext cx="304800" cy="228600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endParaRPr lang="en-US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4CDE0AB3-BA86-496B-A905-7D6EC6ECD1ED}"/>
              </a:ext>
            </a:extLst>
          </xdr:cNvPr>
          <xdr:cNvSpPr>
            <a:spLocks noChangeArrowheads="1"/>
          </xdr:cNvSpPr>
        </xdr:nvSpPr>
        <xdr:spPr bwMode="auto">
          <a:xfrm>
            <a:off x="7736863" y="2141307"/>
            <a:ext cx="341944" cy="571282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en-US" sz="1200" b="1">
                <a:solidFill>
                  <a:srgbClr val="FF0000"/>
                </a:solidFill>
              </a:rPr>
              <a:t>11</a:t>
            </a: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F9FD3DC4-472E-4C07-9E5F-07549958B02E}"/>
              </a:ext>
            </a:extLst>
          </xdr:cNvPr>
          <xdr:cNvSpPr>
            <a:spLocks noChangeArrowheads="1"/>
          </xdr:cNvSpPr>
        </xdr:nvSpPr>
        <xdr:spPr bwMode="auto">
          <a:xfrm>
            <a:off x="5426994" y="2762413"/>
            <a:ext cx="334167" cy="599911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en-US" sz="1100" b="0">
                <a:solidFill>
                  <a:srgbClr val="FF0000"/>
                </a:solidFill>
              </a:rPr>
              <a:t>14</a:t>
            </a:r>
            <a:endParaRPr lang="en-US" sz="500" b="0">
              <a:solidFill>
                <a:srgbClr val="FF0000"/>
              </a:solidFill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B1470E4F-C8C9-4919-ACF9-548C50927514}"/>
              </a:ext>
            </a:extLst>
          </xdr:cNvPr>
          <xdr:cNvSpPr>
            <a:spLocks noChangeArrowheads="1"/>
          </xdr:cNvSpPr>
        </xdr:nvSpPr>
        <xdr:spPr bwMode="auto">
          <a:xfrm>
            <a:off x="4676873" y="2712840"/>
            <a:ext cx="331282" cy="633580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en-US" sz="1100" b="0">
                <a:solidFill>
                  <a:srgbClr val="FF0000"/>
                </a:solidFill>
              </a:rPr>
              <a:t>16</a:t>
            </a:r>
            <a:endParaRPr lang="en-US" sz="500" b="0">
              <a:solidFill>
                <a:srgbClr val="FF0000"/>
              </a:solidFill>
            </a:endParaRPr>
          </a:p>
        </xdr:txBody>
      </xdr:sp>
      <xdr:grpSp>
        <xdr:nvGrpSpPr>
          <xdr:cNvPr id="16" name="Group 15">
            <a:extLst>
              <a:ext uri="{FF2B5EF4-FFF2-40B4-BE49-F238E27FC236}">
                <a16:creationId xmlns:a16="http://schemas.microsoft.com/office/drawing/2014/main" id="{FE33AE1D-B1DD-4ABA-86D2-5F862D03FFE0}"/>
              </a:ext>
            </a:extLst>
          </xdr:cNvPr>
          <xdr:cNvGrpSpPr/>
        </xdr:nvGrpSpPr>
        <xdr:grpSpPr>
          <a:xfrm>
            <a:off x="6400800" y="3360738"/>
            <a:ext cx="228600" cy="228600"/>
            <a:chOff x="6400800" y="4160838"/>
            <a:chExt cx="228600" cy="228600"/>
          </a:xfrm>
          <a:grpFill/>
        </xdr:grpSpPr>
        <xdr:sp macro="" textlink="">
          <xdr:nvSpPr>
            <xdr:cNvPr id="69" name="Arc 71">
              <a:extLst>
                <a:ext uri="{FF2B5EF4-FFF2-40B4-BE49-F238E27FC236}">
                  <a16:creationId xmlns:a16="http://schemas.microsoft.com/office/drawing/2014/main" id="{038EBD71-B952-4B77-B1FD-DCDCAA84E335}"/>
                </a:ext>
              </a:extLst>
            </xdr:cNvPr>
            <xdr:cNvSpPr>
              <a:spLocks/>
            </xdr:cNvSpPr>
          </xdr:nvSpPr>
          <xdr:spPr bwMode="auto">
            <a:xfrm rot="16200000" flipH="1" flipV="1">
              <a:off x="6400800" y="4160838"/>
              <a:ext cx="228600" cy="228600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close/>
                </a:path>
              </a:pathLst>
            </a:custGeom>
            <a:grpFill/>
            <a:ln w="9525">
              <a:solidFill>
                <a:schemeClr val="tx1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1pPr>
              <a:lvl2pPr marL="4572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2pPr>
              <a:lvl3pPr marL="9144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3pPr>
              <a:lvl4pPr marL="13716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4pPr>
              <a:lvl5pPr marL="18288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70" name="Line 72">
              <a:extLst>
                <a:ext uri="{FF2B5EF4-FFF2-40B4-BE49-F238E27FC236}">
                  <a16:creationId xmlns:a16="http://schemas.microsoft.com/office/drawing/2014/main" id="{07F1030D-B0F8-4E74-8636-1947D074D870}"/>
                </a:ext>
              </a:extLst>
            </xdr:cNvPr>
            <xdr:cNvSpPr>
              <a:spLocks noChangeShapeType="1"/>
            </xdr:cNvSpPr>
          </xdr:nvSpPr>
          <xdr:spPr bwMode="auto">
            <a:xfrm rot="16200000" flipV="1">
              <a:off x="6286500" y="4275138"/>
              <a:ext cx="228600" cy="0"/>
            </a:xfrm>
            <a:prstGeom prst="line">
              <a:avLst/>
            </a:prstGeom>
            <a:grpFill/>
            <a:ln w="9525">
              <a:solidFill>
                <a:schemeClr val="tx1"/>
              </a:solidFill>
              <a:round/>
              <a:headEnd/>
              <a:tailEnd/>
            </a:ln>
          </xdr:spPr>
          <xdr:txBody>
            <a:bodyPr wrap="square"/>
            <a:lstStyle>
              <a:defPPr>
                <a:defRPr lang="en-US"/>
              </a:defPPr>
              <a:lvl1pPr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1pPr>
              <a:lvl2pPr marL="4572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2pPr>
              <a:lvl3pPr marL="9144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3pPr>
              <a:lvl4pPr marL="13716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4pPr>
              <a:lvl5pPr marL="18288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71" name="Line 73">
              <a:extLst>
                <a:ext uri="{FF2B5EF4-FFF2-40B4-BE49-F238E27FC236}">
                  <a16:creationId xmlns:a16="http://schemas.microsoft.com/office/drawing/2014/main" id="{4E8B7B7B-8391-4B91-B6DF-466F3ED240BB}"/>
                </a:ext>
              </a:extLst>
            </xdr:cNvPr>
            <xdr:cNvSpPr>
              <a:spLocks noChangeShapeType="1"/>
            </xdr:cNvSpPr>
          </xdr:nvSpPr>
          <xdr:spPr bwMode="auto">
            <a:xfrm rot="16200000" flipH="1" flipV="1">
              <a:off x="6515100" y="4046538"/>
              <a:ext cx="0" cy="228600"/>
            </a:xfrm>
            <a:prstGeom prst="line">
              <a:avLst/>
            </a:prstGeom>
            <a:grpFill/>
            <a:ln w="9525">
              <a:solidFill>
                <a:schemeClr val="tx1"/>
              </a:solidFill>
              <a:round/>
              <a:headEnd/>
              <a:tailEnd/>
            </a:ln>
          </xdr:spPr>
          <xdr:txBody>
            <a:bodyPr wrap="square"/>
            <a:lstStyle>
              <a:defPPr>
                <a:defRPr lang="en-US"/>
              </a:defPPr>
              <a:lvl1pPr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1pPr>
              <a:lvl2pPr marL="4572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2pPr>
              <a:lvl3pPr marL="9144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3pPr>
              <a:lvl4pPr marL="13716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4pPr>
              <a:lvl5pPr marL="18288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9pPr>
            </a:lstStyle>
            <a:p>
              <a:endParaRPr lang="en-US"/>
            </a:p>
          </xdr:txBody>
        </xdr:sp>
      </xdr:grpSp>
      <xdr:sp macro="" textlink="">
        <xdr:nvSpPr>
          <xdr:cNvPr id="17" name="Text Box 74">
            <a:extLst>
              <a:ext uri="{FF2B5EF4-FFF2-40B4-BE49-F238E27FC236}">
                <a16:creationId xmlns:a16="http://schemas.microsoft.com/office/drawing/2014/main" id="{C357CFEB-AFAA-4300-A917-49FC59C41E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48225" y="1684338"/>
            <a:ext cx="341313" cy="19843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l"/>
            <a:r>
              <a:rPr lang="en-US" sz="700"/>
              <a:t>sink</a:t>
            </a:r>
          </a:p>
        </xdr:txBody>
      </xdr:sp>
      <xdr:sp macro="" textlink="">
        <xdr:nvSpPr>
          <xdr:cNvPr id="18" name="Text Box 75">
            <a:extLst>
              <a:ext uri="{FF2B5EF4-FFF2-40B4-BE49-F238E27FC236}">
                <a16:creationId xmlns:a16="http://schemas.microsoft.com/office/drawing/2014/main" id="{5D892A6E-BB27-4B3A-AF00-9151C30BA5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72400" y="1684338"/>
            <a:ext cx="341313" cy="19843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l"/>
            <a:r>
              <a:rPr lang="en-US" sz="700"/>
              <a:t>sink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F8F999C7-9255-4A1D-B905-EC730F032BF6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6629400" y="2400300"/>
            <a:ext cx="152400" cy="152400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endParaRPr lang="en-US"/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81B1C797-4460-45B7-BDFB-4F58C279EA8E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7086600" y="2400300"/>
            <a:ext cx="152400" cy="152400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endParaRPr lang="en-US"/>
          </a:p>
        </xdr:txBody>
      </xdr:sp>
      <xdr:sp macro="" textlink="">
        <xdr:nvSpPr>
          <xdr:cNvPr id="21" name="Text Box 113">
            <a:extLst>
              <a:ext uri="{FF2B5EF4-FFF2-40B4-BE49-F238E27FC236}">
                <a16:creationId xmlns:a16="http://schemas.microsoft.com/office/drawing/2014/main" id="{11565D97-5E5A-41D8-BB05-ADD860904C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71873" y="3133868"/>
            <a:ext cx="327025" cy="159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l"/>
            <a:r>
              <a:rPr lang="en-US" sz="700"/>
              <a:t>ca</a:t>
            </a:r>
          </a:p>
        </xdr:txBody>
      </xdr:sp>
      <xdr:grpSp>
        <xdr:nvGrpSpPr>
          <xdr:cNvPr id="22" name="Group 21">
            <a:extLst>
              <a:ext uri="{FF2B5EF4-FFF2-40B4-BE49-F238E27FC236}">
                <a16:creationId xmlns:a16="http://schemas.microsoft.com/office/drawing/2014/main" id="{EEC036AB-D1DD-4DCD-B0A5-F55009BCE4D2}"/>
              </a:ext>
            </a:extLst>
          </xdr:cNvPr>
          <xdr:cNvGrpSpPr/>
        </xdr:nvGrpSpPr>
        <xdr:grpSpPr>
          <a:xfrm>
            <a:off x="3997063" y="3128814"/>
            <a:ext cx="327025" cy="228600"/>
            <a:chOff x="3290248" y="5588700"/>
            <a:chExt cx="327025" cy="228600"/>
          </a:xfrm>
          <a:grpFill/>
        </xdr:grpSpPr>
        <xdr:sp macro="" textlink="">
          <xdr:nvSpPr>
            <xdr:cNvPr id="67" name="Rectangle 66">
              <a:extLst>
                <a:ext uri="{FF2B5EF4-FFF2-40B4-BE49-F238E27FC236}">
                  <a16:creationId xmlns:a16="http://schemas.microsoft.com/office/drawing/2014/main" id="{C4D2A3A3-0CA8-4978-9F46-9C5FE171797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99350" y="5588700"/>
              <a:ext cx="304800" cy="228600"/>
            </a:xfrm>
            <a:prstGeom prst="rect">
              <a:avLst/>
            </a:prstGeom>
            <a:grp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1pPr>
              <a:lvl2pPr marL="4572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2pPr>
              <a:lvl3pPr marL="9144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3pPr>
              <a:lvl4pPr marL="13716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4pPr>
              <a:lvl5pPr marL="18288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68" name="Text Box 114">
              <a:extLst>
                <a:ext uri="{FF2B5EF4-FFF2-40B4-BE49-F238E27FC236}">
                  <a16:creationId xmlns:a16="http://schemas.microsoft.com/office/drawing/2014/main" id="{367162EF-309B-4DFF-8CF8-9B66D937D21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90248" y="5592763"/>
              <a:ext cx="327025" cy="198437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1pPr>
              <a:lvl2pPr marL="4572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2pPr>
              <a:lvl3pPr marL="9144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3pPr>
              <a:lvl4pPr marL="13716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4pPr>
              <a:lvl5pPr marL="1828800" algn="ctr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Arial" charset="0"/>
                </a:defRPr>
              </a:lvl9pPr>
            </a:lstStyle>
            <a:p>
              <a:pPr algn="l"/>
              <a:r>
                <a:rPr lang="en-US" sz="700"/>
                <a:t>cab</a:t>
              </a:r>
            </a:p>
          </xdr:txBody>
        </xdr:sp>
      </xdr:grp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B5D1A2D3-2745-4E18-B167-7A91AE5599BB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6353175" y="1714500"/>
            <a:ext cx="304800" cy="228600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endParaRPr lang="en-US"/>
          </a:p>
        </xdr:txBody>
      </xdr:sp>
      <xdr:sp macro="" textlink="">
        <xdr:nvSpPr>
          <xdr:cNvPr id="24" name="Text Box 116">
            <a:extLst>
              <a:ext uri="{FF2B5EF4-FFF2-40B4-BE49-F238E27FC236}">
                <a16:creationId xmlns:a16="http://schemas.microsoft.com/office/drawing/2014/main" id="{B8EEEAE8-68F2-4507-881A-E0365FA7938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53175" y="1685925"/>
            <a:ext cx="327025" cy="19843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l"/>
            <a:r>
              <a:rPr lang="en-US" sz="700"/>
              <a:t>cab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7903C226-1F89-4FCB-9EF1-FD1F75856E8B}"/>
              </a:ext>
            </a:extLst>
          </xdr:cNvPr>
          <xdr:cNvSpPr>
            <a:spLocks noChangeArrowheads="1"/>
          </xdr:cNvSpPr>
        </xdr:nvSpPr>
        <xdr:spPr bwMode="auto">
          <a:xfrm>
            <a:off x="5403943" y="1684337"/>
            <a:ext cx="304800" cy="228600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endParaRPr lang="en-US"/>
          </a:p>
        </xdr:txBody>
      </xdr:sp>
      <xdr:sp macro="" textlink="">
        <xdr:nvSpPr>
          <xdr:cNvPr id="26" name="Text Box 118">
            <a:extLst>
              <a:ext uri="{FF2B5EF4-FFF2-40B4-BE49-F238E27FC236}">
                <a16:creationId xmlns:a16="http://schemas.microsoft.com/office/drawing/2014/main" id="{1C386D9A-87F0-4415-8439-979CDBBB25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24638" y="1716641"/>
            <a:ext cx="327025" cy="19843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l"/>
            <a:r>
              <a:rPr lang="en-US" sz="700"/>
              <a:t>cab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C31EFBD4-74EA-45D4-8F37-2149FB2B22EC}"/>
              </a:ext>
            </a:extLst>
          </xdr:cNvPr>
          <xdr:cNvSpPr>
            <a:spLocks noChangeArrowheads="1"/>
          </xdr:cNvSpPr>
        </xdr:nvSpPr>
        <xdr:spPr bwMode="auto">
          <a:xfrm>
            <a:off x="2757795" y="2756074"/>
            <a:ext cx="333848" cy="603074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en-US" sz="1100" b="0">
                <a:solidFill>
                  <a:srgbClr val="FF0000"/>
                </a:solidFill>
              </a:rPr>
              <a:t>20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1C136527-2275-46B1-B3D6-C5ACDD91A401}"/>
              </a:ext>
            </a:extLst>
          </xdr:cNvPr>
          <xdr:cNvSpPr>
            <a:spLocks noChangeArrowheads="1"/>
          </xdr:cNvSpPr>
        </xdr:nvSpPr>
        <xdr:spPr bwMode="auto">
          <a:xfrm>
            <a:off x="7239000" y="2274888"/>
            <a:ext cx="152400" cy="152400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endParaRPr lang="en-US"/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C5B18C80-7D50-4308-87D5-2AF6FE98E397}"/>
              </a:ext>
            </a:extLst>
          </xdr:cNvPr>
          <xdr:cNvSpPr>
            <a:spLocks noChangeArrowheads="1"/>
          </xdr:cNvSpPr>
        </xdr:nvSpPr>
        <xdr:spPr bwMode="auto">
          <a:xfrm>
            <a:off x="3962400" y="2293938"/>
            <a:ext cx="152400" cy="152400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endParaRPr lang="en-US"/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0B1BB4DA-71F5-4D54-AE94-8F34EE359944}"/>
              </a:ext>
            </a:extLst>
          </xdr:cNvPr>
          <xdr:cNvSpPr>
            <a:spLocks noChangeArrowheads="1"/>
          </xdr:cNvSpPr>
        </xdr:nvSpPr>
        <xdr:spPr bwMode="auto">
          <a:xfrm>
            <a:off x="2438400" y="1684338"/>
            <a:ext cx="228600" cy="76200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endParaRPr lang="en-US"/>
          </a:p>
        </xdr:txBody>
      </xdr:sp>
      <xdr:sp macro="" textlink="">
        <xdr:nvSpPr>
          <xdr:cNvPr id="31" name="Text Box 103">
            <a:extLst>
              <a:ext uri="{FF2B5EF4-FFF2-40B4-BE49-F238E27FC236}">
                <a16:creationId xmlns:a16="http://schemas.microsoft.com/office/drawing/2014/main" id="{C2282BFE-4E16-41FC-A15D-D6A81A914A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36800" y="1464614"/>
            <a:ext cx="454025" cy="307975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700" b="1"/>
              <a:t>Power</a:t>
            </a:r>
          </a:p>
          <a:p>
            <a:r>
              <a:rPr lang="en-US" sz="700" b="1"/>
              <a:t>Panel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6FC5767E-5C73-4E6F-A1F1-6A261FBAD0FA}"/>
              </a:ext>
            </a:extLst>
          </xdr:cNvPr>
          <xdr:cNvSpPr>
            <a:spLocks noChangeArrowheads="1"/>
          </xdr:cNvSpPr>
        </xdr:nvSpPr>
        <xdr:spPr bwMode="auto">
          <a:xfrm>
            <a:off x="2477670" y="3305088"/>
            <a:ext cx="304800" cy="61717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endParaRPr lang="en-US"/>
          </a:p>
        </xdr:txBody>
      </xdr:sp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id="{C287C4E1-1148-4A7E-AB46-2AF48F595B5E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8075614" y="3313113"/>
            <a:ext cx="3175" cy="304800"/>
          </a:xfrm>
          <a:prstGeom prst="line">
            <a:avLst/>
          </a:prstGeom>
          <a:grpFill/>
          <a:ln w="9525" algn="ctr">
            <a:solidFill>
              <a:schemeClr val="tx1"/>
            </a:solidFill>
            <a:round/>
            <a:headEnd/>
            <a:tailEnd/>
          </a:ln>
        </xdr:spPr>
      </xdr:cxnSp>
      <xdr:cxnSp macro="">
        <xdr:nvCxnSpPr>
          <xdr:cNvPr id="34" name="Straight Arrow Connector 33">
            <a:extLst>
              <a:ext uri="{FF2B5EF4-FFF2-40B4-BE49-F238E27FC236}">
                <a16:creationId xmlns:a16="http://schemas.microsoft.com/office/drawing/2014/main" id="{CAE233F7-05D6-47E0-BD42-40E2906308F8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629400" y="3541713"/>
            <a:ext cx="1447800" cy="1587"/>
          </a:xfrm>
          <a:prstGeom prst="straightConnector1">
            <a:avLst/>
          </a:prstGeom>
          <a:grpFill/>
          <a:ln w="9525" algn="ctr">
            <a:solidFill>
              <a:schemeClr val="tx1"/>
            </a:solidFill>
            <a:round/>
            <a:headEnd type="arrow" w="med" len="med"/>
            <a:tailEnd type="arrow" w="med" len="med"/>
          </a:ln>
        </xdr:spPr>
      </xdr:cxnSp>
      <xdr:sp macro="" textlink="">
        <xdr:nvSpPr>
          <xdr:cNvPr id="35" name="TextBox 207">
            <a:extLst>
              <a:ext uri="{FF2B5EF4-FFF2-40B4-BE49-F238E27FC236}">
                <a16:creationId xmlns:a16="http://schemas.microsoft.com/office/drawing/2014/main" id="{3B5C6688-3516-44C1-98EA-3EC6CCFFC2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62800" y="3332163"/>
            <a:ext cx="388938" cy="276225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1200"/>
              <a:t>16’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A2AF2C13-A4EF-403E-8579-98F4B6328C6D}"/>
              </a:ext>
            </a:extLst>
          </xdr:cNvPr>
          <xdr:cNvSpPr>
            <a:spLocks noChangeArrowheads="1"/>
          </xdr:cNvSpPr>
        </xdr:nvSpPr>
        <xdr:spPr bwMode="auto">
          <a:xfrm>
            <a:off x="6934200" y="3009900"/>
            <a:ext cx="1143000" cy="352425"/>
          </a:xfrm>
          <a:prstGeom prst="rect">
            <a:avLst/>
          </a:prstGeom>
          <a:grpFill/>
          <a:ln w="9525" algn="ctr">
            <a:solidFill>
              <a:schemeClr val="tx1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800"/>
              <a:t>Tools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1396725B-976D-46F5-B72B-A2CBD1A9610D}"/>
              </a:ext>
            </a:extLst>
          </xdr:cNvPr>
          <xdr:cNvSpPr>
            <a:spLocks noChangeArrowheads="1"/>
          </xdr:cNvSpPr>
        </xdr:nvSpPr>
        <xdr:spPr bwMode="auto">
          <a:xfrm>
            <a:off x="5716243" y="1685925"/>
            <a:ext cx="228600" cy="76200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endParaRPr lang="en-US"/>
          </a:p>
        </xdr:txBody>
      </xdr:sp>
      <xdr:sp macro="" textlink="">
        <xdr:nvSpPr>
          <xdr:cNvPr id="38" name="Text Box 103">
            <a:extLst>
              <a:ext uri="{FF2B5EF4-FFF2-40B4-BE49-F238E27FC236}">
                <a16:creationId xmlns:a16="http://schemas.microsoft.com/office/drawing/2014/main" id="{1DD5690C-1F43-460A-8285-3FF708DBD3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00624" y="1436480"/>
            <a:ext cx="454025" cy="248169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>
            <a:no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700" b="1"/>
              <a:t>Power</a:t>
            </a:r>
          </a:p>
          <a:p>
            <a:r>
              <a:rPr lang="en-US" sz="700" b="1"/>
              <a:t>Panel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B666290A-B7A8-4D3B-8EDD-21EC9CAFE378}"/>
              </a:ext>
            </a:extLst>
          </xdr:cNvPr>
          <xdr:cNvSpPr>
            <a:spLocks noChangeArrowheads="1"/>
          </xdr:cNvSpPr>
        </xdr:nvSpPr>
        <xdr:spPr bwMode="auto">
          <a:xfrm>
            <a:off x="1214407" y="2763556"/>
            <a:ext cx="302370" cy="601945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1100" b="0">
                <a:solidFill>
                  <a:srgbClr val="FF0000"/>
                </a:solidFill>
              </a:rPr>
              <a:t>21</a:t>
            </a: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15B935D7-B780-4DD8-B0B2-AC06532E77A6}"/>
              </a:ext>
            </a:extLst>
          </xdr:cNvPr>
          <xdr:cNvSpPr>
            <a:spLocks noChangeArrowheads="1"/>
          </xdr:cNvSpPr>
        </xdr:nvSpPr>
        <xdr:spPr bwMode="auto">
          <a:xfrm>
            <a:off x="6596162" y="2743594"/>
            <a:ext cx="344628" cy="622608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1100">
                <a:solidFill>
                  <a:srgbClr val="FF0000"/>
                </a:solidFill>
              </a:rPr>
              <a:t>12</a:t>
            </a:r>
            <a:endParaRPr lang="en-US" sz="500">
              <a:solidFill>
                <a:srgbClr val="FF0000"/>
              </a:solidFill>
            </a:endParaRPr>
          </a:p>
        </xdr:txBody>
      </xdr:sp>
      <xdr:sp macro="" textlink="">
        <xdr:nvSpPr>
          <xdr:cNvPr id="41" name="Text Box 110">
            <a:extLst>
              <a:ext uri="{FF2B5EF4-FFF2-40B4-BE49-F238E27FC236}">
                <a16:creationId xmlns:a16="http://schemas.microsoft.com/office/drawing/2014/main" id="{A12EF7F0-E564-480E-B6C9-33D99E0CFD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48450" y="2254448"/>
            <a:ext cx="565150" cy="200055"/>
          </a:xfrm>
          <a:prstGeom prst="rect">
            <a:avLst/>
          </a:prstGeom>
          <a:grpFill/>
          <a:ln w="9525" algn="ctr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spcBef>
                <a:spcPct val="50000"/>
              </a:spcBef>
            </a:pPr>
            <a:r>
              <a:rPr lang="en-US" sz="700" b="1"/>
              <a:t>Shared</a:t>
            </a: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F95BF98E-5502-4948-A7D4-A0A057D0CD13}"/>
              </a:ext>
            </a:extLst>
          </xdr:cNvPr>
          <xdr:cNvSpPr>
            <a:spLocks noChangeArrowheads="1"/>
          </xdr:cNvSpPr>
        </xdr:nvSpPr>
        <xdr:spPr bwMode="auto">
          <a:xfrm>
            <a:off x="1821975" y="1697498"/>
            <a:ext cx="304800" cy="598027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en-US" sz="1200" b="1">
                <a:solidFill>
                  <a:srgbClr val="FF0000"/>
                </a:solidFill>
              </a:rPr>
              <a:t>3</a:t>
            </a:r>
            <a:endParaRPr lang="en-US" sz="1050" b="1">
              <a:solidFill>
                <a:srgbClr val="FF0000"/>
              </a:solidFill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9FD4325C-399F-4A35-9F16-40C4464294A8}"/>
              </a:ext>
            </a:extLst>
          </xdr:cNvPr>
          <xdr:cNvSpPr>
            <a:spLocks noChangeArrowheads="1"/>
          </xdr:cNvSpPr>
        </xdr:nvSpPr>
        <xdr:spPr bwMode="auto">
          <a:xfrm>
            <a:off x="1220727" y="1695450"/>
            <a:ext cx="314662" cy="609409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en-US" sz="1200" b="1"/>
              <a:t>2</a:t>
            </a: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6EFEF21E-6305-49D6-828B-1B5A01BF53A7}"/>
              </a:ext>
            </a:extLst>
          </xdr:cNvPr>
          <xdr:cNvSpPr>
            <a:spLocks noChangeArrowheads="1"/>
          </xdr:cNvSpPr>
        </xdr:nvSpPr>
        <xdr:spPr bwMode="auto">
          <a:xfrm>
            <a:off x="4506114" y="1689021"/>
            <a:ext cx="339857" cy="609104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1200" b="1">
                <a:solidFill>
                  <a:srgbClr val="FF0000"/>
                </a:solidFill>
              </a:rPr>
              <a:t>9</a:t>
            </a: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AF587841-68B2-424F-893B-AD5294FC3B93}"/>
              </a:ext>
            </a:extLst>
          </xdr:cNvPr>
          <xdr:cNvSpPr>
            <a:spLocks noChangeArrowheads="1"/>
          </xdr:cNvSpPr>
        </xdr:nvSpPr>
        <xdr:spPr bwMode="auto">
          <a:xfrm>
            <a:off x="2674054" y="1691287"/>
            <a:ext cx="319339" cy="600651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en-US" sz="1200" b="1">
                <a:solidFill>
                  <a:srgbClr val="FF0000"/>
                </a:solidFill>
              </a:rPr>
              <a:t>5</a:t>
            </a: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C9597F26-F226-4B5E-B294-F781834E225E}"/>
              </a:ext>
            </a:extLst>
          </xdr:cNvPr>
          <xdr:cNvSpPr>
            <a:spLocks noChangeArrowheads="1"/>
          </xdr:cNvSpPr>
        </xdr:nvSpPr>
        <xdr:spPr bwMode="auto">
          <a:xfrm>
            <a:off x="4255620" y="2733225"/>
            <a:ext cx="337083" cy="619461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en-US" sz="1100">
                <a:solidFill>
                  <a:srgbClr val="FF0000"/>
                </a:solidFill>
              </a:rPr>
              <a:t>17</a:t>
            </a: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E241E8D1-A82B-487B-BB71-2E3D09EF6BFC}"/>
              </a:ext>
            </a:extLst>
          </xdr:cNvPr>
          <xdr:cNvSpPr>
            <a:spLocks noChangeArrowheads="1"/>
          </xdr:cNvSpPr>
        </xdr:nvSpPr>
        <xdr:spPr bwMode="auto">
          <a:xfrm>
            <a:off x="3684265" y="2787676"/>
            <a:ext cx="327583" cy="574441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1050">
                <a:solidFill>
                  <a:srgbClr val="FF0000"/>
                </a:solidFill>
              </a:rPr>
              <a:t>18</a:t>
            </a: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A93E3D60-A44A-426A-897A-5E02A3E0392B}"/>
              </a:ext>
            </a:extLst>
          </xdr:cNvPr>
          <xdr:cNvSpPr>
            <a:spLocks noChangeArrowheads="1"/>
          </xdr:cNvSpPr>
        </xdr:nvSpPr>
        <xdr:spPr bwMode="auto">
          <a:xfrm>
            <a:off x="4106344" y="1679979"/>
            <a:ext cx="322430" cy="611304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1200" b="1">
                <a:solidFill>
                  <a:srgbClr val="FF0000"/>
                </a:solidFill>
              </a:rPr>
              <a:t>8</a:t>
            </a: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D324130C-9AE4-4C79-A162-DDB87A000566}"/>
              </a:ext>
            </a:extLst>
          </xdr:cNvPr>
          <xdr:cNvSpPr>
            <a:spLocks noChangeArrowheads="1"/>
          </xdr:cNvSpPr>
        </xdr:nvSpPr>
        <xdr:spPr bwMode="auto">
          <a:xfrm>
            <a:off x="3199087" y="1690675"/>
            <a:ext cx="266700" cy="533447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en-US" sz="1200" b="1">
                <a:solidFill>
                  <a:srgbClr val="FF0000"/>
                </a:solidFill>
              </a:rPr>
              <a:t>6</a:t>
            </a:r>
          </a:p>
        </xdr:txBody>
      </xdr:sp>
      <xdr:sp macro="" textlink="">
        <xdr:nvSpPr>
          <xdr:cNvPr id="50" name="TextBox 17">
            <a:extLst>
              <a:ext uri="{FF2B5EF4-FFF2-40B4-BE49-F238E27FC236}">
                <a16:creationId xmlns:a16="http://schemas.microsoft.com/office/drawing/2014/main" id="{B229322A-D5A9-4499-A04D-75D5A9BE536F}"/>
              </a:ext>
            </a:extLst>
          </xdr:cNvPr>
          <xdr:cNvSpPr txBox="1"/>
        </xdr:nvSpPr>
        <xdr:spPr>
          <a:xfrm>
            <a:off x="1600200" y="1529889"/>
            <a:ext cx="338555" cy="369332"/>
          </a:xfrm>
          <a:prstGeom prst="rect">
            <a:avLst/>
          </a:prstGeom>
          <a:grp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/>
              <a:t>A</a:t>
            </a:r>
          </a:p>
        </xdr:txBody>
      </xdr:sp>
      <xdr:sp macro="" textlink="">
        <xdr:nvSpPr>
          <xdr:cNvPr id="51" name="TextBox 156">
            <a:extLst>
              <a:ext uri="{FF2B5EF4-FFF2-40B4-BE49-F238E27FC236}">
                <a16:creationId xmlns:a16="http://schemas.microsoft.com/office/drawing/2014/main" id="{BF22C22C-9302-41D9-BB15-6945D8586979}"/>
              </a:ext>
            </a:extLst>
          </xdr:cNvPr>
          <xdr:cNvSpPr txBox="1"/>
        </xdr:nvSpPr>
        <xdr:spPr>
          <a:xfrm>
            <a:off x="3352800" y="3211412"/>
            <a:ext cx="338555" cy="369332"/>
          </a:xfrm>
          <a:prstGeom prst="rect">
            <a:avLst/>
          </a:prstGeom>
          <a:grp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/>
              <a:t>A</a:t>
            </a:r>
          </a:p>
        </xdr:txBody>
      </xdr:sp>
      <xdr:sp macro="" textlink="">
        <xdr:nvSpPr>
          <xdr:cNvPr id="52" name="TextBox 157">
            <a:extLst>
              <a:ext uri="{FF2B5EF4-FFF2-40B4-BE49-F238E27FC236}">
                <a16:creationId xmlns:a16="http://schemas.microsoft.com/office/drawing/2014/main" id="{E1737A76-DDC7-40EC-B766-48879ACD0C5B}"/>
              </a:ext>
            </a:extLst>
          </xdr:cNvPr>
          <xdr:cNvSpPr txBox="1"/>
        </xdr:nvSpPr>
        <xdr:spPr>
          <a:xfrm>
            <a:off x="3657600" y="1533721"/>
            <a:ext cx="338555" cy="369332"/>
          </a:xfrm>
          <a:prstGeom prst="rect">
            <a:avLst/>
          </a:prstGeom>
          <a:grp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/>
              <a:t>A</a:t>
            </a:r>
          </a:p>
        </xdr:txBody>
      </xdr:sp>
      <xdr:sp macro="" textlink="">
        <xdr:nvSpPr>
          <xdr:cNvPr id="53" name="TextBox 158">
            <a:extLst>
              <a:ext uri="{FF2B5EF4-FFF2-40B4-BE49-F238E27FC236}">
                <a16:creationId xmlns:a16="http://schemas.microsoft.com/office/drawing/2014/main" id="{166CE54E-1779-43B4-BD1C-BD340C1C6F7B}"/>
              </a:ext>
            </a:extLst>
          </xdr:cNvPr>
          <xdr:cNvSpPr txBox="1"/>
        </xdr:nvSpPr>
        <xdr:spPr>
          <a:xfrm>
            <a:off x="5071645" y="1541472"/>
            <a:ext cx="338555" cy="369332"/>
          </a:xfrm>
          <a:prstGeom prst="rect">
            <a:avLst/>
          </a:prstGeom>
          <a:grp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/>
              <a:t>A</a:t>
            </a:r>
          </a:p>
        </xdr:txBody>
      </xdr:sp>
      <xdr:sp macro="" textlink="">
        <xdr:nvSpPr>
          <xdr:cNvPr id="54" name="TextBox 159">
            <a:extLst>
              <a:ext uri="{FF2B5EF4-FFF2-40B4-BE49-F238E27FC236}">
                <a16:creationId xmlns:a16="http://schemas.microsoft.com/office/drawing/2014/main" id="{A5EDE74E-B123-454C-A85B-4E16D2026706}"/>
              </a:ext>
            </a:extLst>
          </xdr:cNvPr>
          <xdr:cNvSpPr txBox="1"/>
        </xdr:nvSpPr>
        <xdr:spPr>
          <a:xfrm>
            <a:off x="7010400" y="1525970"/>
            <a:ext cx="338555" cy="369332"/>
          </a:xfrm>
          <a:prstGeom prst="rect">
            <a:avLst/>
          </a:prstGeom>
          <a:grp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/>
              <a:t>A</a:t>
            </a:r>
          </a:p>
        </xdr:txBody>
      </xdr:sp>
      <xdr:sp macro="" textlink="">
        <xdr:nvSpPr>
          <xdr:cNvPr id="55" name="TextBox 160">
            <a:extLst>
              <a:ext uri="{FF2B5EF4-FFF2-40B4-BE49-F238E27FC236}">
                <a16:creationId xmlns:a16="http://schemas.microsoft.com/office/drawing/2014/main" id="{C923323A-4279-49BD-813D-A0A613BA3806}"/>
              </a:ext>
            </a:extLst>
          </xdr:cNvPr>
          <xdr:cNvSpPr txBox="1"/>
        </xdr:nvSpPr>
        <xdr:spPr>
          <a:xfrm>
            <a:off x="907988" y="1541471"/>
            <a:ext cx="351379" cy="369332"/>
          </a:xfrm>
          <a:prstGeom prst="rect">
            <a:avLst/>
          </a:prstGeom>
          <a:grp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/>
              <a:t>N</a:t>
            </a:r>
          </a:p>
        </xdr:txBody>
      </xdr:sp>
      <xdr:sp macro="" textlink="">
        <xdr:nvSpPr>
          <xdr:cNvPr id="56" name="TextBox 162">
            <a:extLst>
              <a:ext uri="{FF2B5EF4-FFF2-40B4-BE49-F238E27FC236}">
                <a16:creationId xmlns:a16="http://schemas.microsoft.com/office/drawing/2014/main" id="{FB09D959-EB87-4CB5-A5F3-86C969FD2B6C}"/>
              </a:ext>
            </a:extLst>
          </xdr:cNvPr>
          <xdr:cNvSpPr txBox="1"/>
        </xdr:nvSpPr>
        <xdr:spPr>
          <a:xfrm>
            <a:off x="3915821" y="3219163"/>
            <a:ext cx="351379" cy="369332"/>
          </a:xfrm>
          <a:prstGeom prst="rect">
            <a:avLst/>
          </a:prstGeom>
          <a:grp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/>
              <a:t>N</a:t>
            </a:r>
          </a:p>
        </xdr:txBody>
      </xdr:sp>
      <xdr:sp macro="" textlink="">
        <xdr:nvSpPr>
          <xdr:cNvPr id="57" name="TextBox 163">
            <a:extLst>
              <a:ext uri="{FF2B5EF4-FFF2-40B4-BE49-F238E27FC236}">
                <a16:creationId xmlns:a16="http://schemas.microsoft.com/office/drawing/2014/main" id="{FF674EED-D5AE-409E-A934-55FE66AFAB05}"/>
              </a:ext>
            </a:extLst>
          </xdr:cNvPr>
          <xdr:cNvSpPr txBox="1"/>
        </xdr:nvSpPr>
        <xdr:spPr>
          <a:xfrm>
            <a:off x="2696621" y="1533720"/>
            <a:ext cx="351379" cy="369332"/>
          </a:xfrm>
          <a:prstGeom prst="rect">
            <a:avLst/>
          </a:prstGeom>
          <a:grp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/>
              <a:t>N</a:t>
            </a:r>
          </a:p>
        </xdr:txBody>
      </xdr:sp>
      <xdr:sp macro="" textlink="">
        <xdr:nvSpPr>
          <xdr:cNvPr id="58" name="TextBox 164">
            <a:extLst>
              <a:ext uri="{FF2B5EF4-FFF2-40B4-BE49-F238E27FC236}">
                <a16:creationId xmlns:a16="http://schemas.microsoft.com/office/drawing/2014/main" id="{1E3EF49A-6518-45A0-AD33-50F7FFC16EDE}"/>
              </a:ext>
            </a:extLst>
          </xdr:cNvPr>
          <xdr:cNvSpPr txBox="1"/>
        </xdr:nvSpPr>
        <xdr:spPr>
          <a:xfrm>
            <a:off x="3352800" y="1529889"/>
            <a:ext cx="351379" cy="369332"/>
          </a:xfrm>
          <a:prstGeom prst="rect">
            <a:avLst/>
          </a:prstGeom>
          <a:grp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/>
              <a:t>N</a:t>
            </a:r>
          </a:p>
        </xdr:txBody>
      </xdr:sp>
      <xdr:sp macro="" textlink="">
        <xdr:nvSpPr>
          <xdr:cNvPr id="59" name="TextBox 165">
            <a:extLst>
              <a:ext uri="{FF2B5EF4-FFF2-40B4-BE49-F238E27FC236}">
                <a16:creationId xmlns:a16="http://schemas.microsoft.com/office/drawing/2014/main" id="{5854F857-DDEB-40B3-BC7A-474A6469CFF9}"/>
              </a:ext>
            </a:extLst>
          </xdr:cNvPr>
          <xdr:cNvSpPr txBox="1"/>
        </xdr:nvSpPr>
        <xdr:spPr>
          <a:xfrm>
            <a:off x="4220621" y="1525969"/>
            <a:ext cx="351379" cy="369332"/>
          </a:xfrm>
          <a:prstGeom prst="rect">
            <a:avLst/>
          </a:prstGeom>
          <a:grp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/>
              <a:t>N</a:t>
            </a: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C4BEF6ED-FAFB-4181-8139-4E2B66EFA552}"/>
              </a:ext>
            </a:extLst>
          </xdr:cNvPr>
          <xdr:cNvSpPr>
            <a:spLocks noChangeArrowheads="1"/>
          </xdr:cNvSpPr>
        </xdr:nvSpPr>
        <xdr:spPr bwMode="auto">
          <a:xfrm>
            <a:off x="2115551" y="1697162"/>
            <a:ext cx="304800" cy="596254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1200" b="1">
                <a:solidFill>
                  <a:srgbClr val="FF0000"/>
                </a:solidFill>
              </a:rPr>
              <a:t>4</a:t>
            </a:r>
          </a:p>
        </xdr:txBody>
      </xdr:sp>
      <xdr:sp macro="" textlink="">
        <xdr:nvSpPr>
          <xdr:cNvPr id="61" name="Text Box 102">
            <a:extLst>
              <a:ext uri="{FF2B5EF4-FFF2-40B4-BE49-F238E27FC236}">
                <a16:creationId xmlns:a16="http://schemas.microsoft.com/office/drawing/2014/main" id="{55F3658E-B649-46B4-A667-F9D62DF0C3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37875" y="1686143"/>
            <a:ext cx="722799" cy="18466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endParaRPr lang="en-US" sz="600" b="1"/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F8588BC5-2009-4AD2-A655-EAE33BC21137}"/>
              </a:ext>
            </a:extLst>
          </xdr:cNvPr>
          <xdr:cNvSpPr>
            <a:spLocks noChangeArrowheads="1"/>
          </xdr:cNvSpPr>
        </xdr:nvSpPr>
        <xdr:spPr bwMode="auto">
          <a:xfrm>
            <a:off x="5077399" y="2766848"/>
            <a:ext cx="348007" cy="601215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en-US" sz="1100" b="0">
                <a:solidFill>
                  <a:srgbClr val="FF0000"/>
                </a:solidFill>
              </a:rPr>
              <a:t>15</a:t>
            </a: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97A1E438-AB9B-405A-AA64-F7F83025398B}"/>
              </a:ext>
            </a:extLst>
          </xdr:cNvPr>
          <xdr:cNvSpPr>
            <a:spLocks noChangeArrowheads="1"/>
          </xdr:cNvSpPr>
        </xdr:nvSpPr>
        <xdr:spPr bwMode="auto">
          <a:xfrm>
            <a:off x="3097178" y="2762413"/>
            <a:ext cx="335725" cy="597899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1100" b="0">
                <a:solidFill>
                  <a:srgbClr val="FF0000"/>
                </a:solidFill>
              </a:rPr>
              <a:t>19</a:t>
            </a:r>
          </a:p>
        </xdr:txBody>
      </xdr:sp>
      <xdr:sp macro="" textlink="">
        <xdr:nvSpPr>
          <xdr:cNvPr id="64" name="Rectangle 63">
            <a:extLst>
              <a:ext uri="{FF2B5EF4-FFF2-40B4-BE49-F238E27FC236}">
                <a16:creationId xmlns:a16="http://schemas.microsoft.com/office/drawing/2014/main" id="{E1C1B225-A6C9-4B4B-A472-D31CB6BC0726}"/>
              </a:ext>
            </a:extLst>
          </xdr:cNvPr>
          <xdr:cNvSpPr>
            <a:spLocks noChangeArrowheads="1"/>
          </xdr:cNvSpPr>
        </xdr:nvSpPr>
        <xdr:spPr bwMode="auto">
          <a:xfrm>
            <a:off x="7192654" y="1678297"/>
            <a:ext cx="580357" cy="302903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en-US" sz="1200" b="1">
                <a:solidFill>
                  <a:srgbClr val="FF0000"/>
                </a:solidFill>
              </a:rPr>
              <a:t>10</a:t>
            </a:r>
          </a:p>
        </xdr:txBody>
      </xdr:sp>
      <xdr:sp macro="" textlink="">
        <xdr:nvSpPr>
          <xdr:cNvPr id="65" name="Rectangle 64">
            <a:extLst>
              <a:ext uri="{FF2B5EF4-FFF2-40B4-BE49-F238E27FC236}">
                <a16:creationId xmlns:a16="http://schemas.microsoft.com/office/drawing/2014/main" id="{0B784A68-FF76-44DC-9FB7-E9A15D6D01BF}"/>
              </a:ext>
            </a:extLst>
          </xdr:cNvPr>
          <xdr:cNvSpPr>
            <a:spLocks noChangeArrowheads="1"/>
          </xdr:cNvSpPr>
        </xdr:nvSpPr>
        <xdr:spPr bwMode="auto">
          <a:xfrm>
            <a:off x="921168" y="1697082"/>
            <a:ext cx="303120" cy="609600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en-US" sz="12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66" name="Rectangle 65">
            <a:extLst>
              <a:ext uri="{FF2B5EF4-FFF2-40B4-BE49-F238E27FC236}">
                <a16:creationId xmlns:a16="http://schemas.microsoft.com/office/drawing/2014/main" id="{D78B5BB7-B54E-4DCE-9666-14DD7A5E958B}"/>
              </a:ext>
            </a:extLst>
          </xdr:cNvPr>
          <xdr:cNvSpPr>
            <a:spLocks noChangeArrowheads="1"/>
          </xdr:cNvSpPr>
        </xdr:nvSpPr>
        <xdr:spPr bwMode="auto">
          <a:xfrm>
            <a:off x="914963" y="2762885"/>
            <a:ext cx="302061" cy="599961"/>
          </a:xfrm>
          <a:prstGeom prst="rect">
            <a:avLst/>
          </a:prstGeom>
          <a:grp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en-US" sz="1100">
                <a:solidFill>
                  <a:srgbClr val="FF0000"/>
                </a:solidFill>
              </a:rPr>
              <a:t>22</a:t>
            </a:r>
          </a:p>
        </xdr:txBody>
      </xdr:sp>
    </xdr:grpSp>
    <xdr:clientData/>
  </xdr:twoCellAnchor>
  <xdr:twoCellAnchor>
    <xdr:from>
      <xdr:col>0</xdr:col>
      <xdr:colOff>217170</xdr:colOff>
      <xdr:row>24</xdr:row>
      <xdr:rowOff>172403</xdr:rowOff>
    </xdr:from>
    <xdr:to>
      <xdr:col>22</xdr:col>
      <xdr:colOff>220541</xdr:colOff>
      <xdr:row>27</xdr:row>
      <xdr:rowOff>165254</xdr:rowOff>
    </xdr:to>
    <xdr:grpSp>
      <xdr:nvGrpSpPr>
        <xdr:cNvPr id="94" name="Group 93">
          <a:extLst>
            <a:ext uri="{FF2B5EF4-FFF2-40B4-BE49-F238E27FC236}">
              <a16:creationId xmlns:a16="http://schemas.microsoft.com/office/drawing/2014/main" id="{377AE598-32EF-4421-84C8-9E69ED412589}"/>
            </a:ext>
          </a:extLst>
        </xdr:cNvPr>
        <xdr:cNvGrpSpPr/>
      </xdr:nvGrpSpPr>
      <xdr:grpSpPr>
        <a:xfrm>
          <a:off x="215583" y="8783003"/>
          <a:ext cx="10526909" cy="551652"/>
          <a:chOff x="253804" y="3948863"/>
          <a:chExt cx="8432996" cy="563399"/>
        </a:xfrm>
      </xdr:grpSpPr>
      <xdr:sp macro="" textlink="">
        <xdr:nvSpPr>
          <xdr:cNvPr id="95" name="Text Box 91">
            <a:extLst>
              <a:ext uri="{FF2B5EF4-FFF2-40B4-BE49-F238E27FC236}">
                <a16:creationId xmlns:a16="http://schemas.microsoft.com/office/drawing/2014/main" id="{335B5851-4834-48D8-A55F-73A98900D6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30292" y="4112274"/>
            <a:ext cx="790610" cy="2398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1000" b="1"/>
              <a:t>Column</a:t>
            </a: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BDD02A60-FB0C-4142-8AC3-DCB280146328}"/>
              </a:ext>
            </a:extLst>
          </xdr:cNvPr>
          <xdr:cNvSpPr>
            <a:spLocks noChangeArrowheads="1"/>
          </xdr:cNvSpPr>
        </xdr:nvSpPr>
        <xdr:spPr bwMode="auto">
          <a:xfrm>
            <a:off x="253804" y="3948863"/>
            <a:ext cx="8432996" cy="563399"/>
          </a:xfrm>
          <a:prstGeom prst="rect">
            <a:avLst/>
          </a:prstGeom>
          <a:noFill/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endParaRPr lang="en-US"/>
          </a:p>
        </xdr:txBody>
      </xdr:sp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6BE092BA-5376-4FBD-BBD1-19E19C0FB132}"/>
              </a:ext>
            </a:extLst>
          </xdr:cNvPr>
          <xdr:cNvSpPr>
            <a:spLocks noChangeArrowheads="1"/>
          </xdr:cNvSpPr>
        </xdr:nvSpPr>
        <xdr:spPr bwMode="auto">
          <a:xfrm>
            <a:off x="4964804" y="4147428"/>
            <a:ext cx="152400" cy="152400"/>
          </a:xfrm>
          <a:prstGeom prst="rect">
            <a:avLst/>
          </a:prstGeom>
          <a:solidFill>
            <a:schemeClr val="accent2">
              <a:lumMod val="75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endParaRPr lang="en-US"/>
          </a:p>
        </xdr:txBody>
      </xdr:sp>
      <xdr:sp macro="" textlink="">
        <xdr:nvSpPr>
          <xdr:cNvPr id="98" name="Text Box 96">
            <a:extLst>
              <a:ext uri="{FF2B5EF4-FFF2-40B4-BE49-F238E27FC236}">
                <a16:creationId xmlns:a16="http://schemas.microsoft.com/office/drawing/2014/main" id="{6CA2E12C-CA04-4312-AAA7-101AC01E26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05400" y="4045249"/>
            <a:ext cx="1255609" cy="4001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l"/>
            <a:r>
              <a:rPr lang="en-US" sz="1000" b="1"/>
              <a:t>Multi-purpose </a:t>
            </a:r>
          </a:p>
          <a:p>
            <a:pPr algn="l"/>
            <a:r>
              <a:rPr lang="en-US" sz="1000" b="1"/>
              <a:t>Vice</a:t>
            </a:r>
          </a:p>
        </xdr:txBody>
      </xdr:sp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99EF4B27-B7A5-4B78-8124-FE8B864E2018}"/>
              </a:ext>
            </a:extLst>
          </xdr:cNvPr>
          <xdr:cNvSpPr>
            <a:spLocks noChangeArrowheads="1"/>
          </xdr:cNvSpPr>
        </xdr:nvSpPr>
        <xdr:spPr bwMode="auto">
          <a:xfrm>
            <a:off x="4129042" y="4143515"/>
            <a:ext cx="152400" cy="152400"/>
          </a:xfrm>
          <a:prstGeom prst="rect">
            <a:avLst/>
          </a:prstGeom>
          <a:solidFill>
            <a:schemeClr val="tx1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endParaRPr lang="en-US"/>
          </a:p>
        </xdr:txBody>
      </xdr:sp>
      <xdr:sp macro="" textlink="">
        <xdr:nvSpPr>
          <xdr:cNvPr id="100" name="Text Box 124">
            <a:extLst>
              <a:ext uri="{FF2B5EF4-FFF2-40B4-BE49-F238E27FC236}">
                <a16:creationId xmlns:a16="http://schemas.microsoft.com/office/drawing/2014/main" id="{7D8DCEB1-0527-4825-9FF2-1C407055871C}"/>
              </a:ext>
            </a:extLst>
          </xdr:cNvPr>
          <xdr:cNvSpPr txBox="1">
            <a:spLocks noChangeArrowheads="1"/>
          </xdr:cNvSpPr>
        </xdr:nvSpPr>
        <xdr:spPr bwMode="auto">
          <a:xfrm rot="16200000">
            <a:off x="2801746" y="4091377"/>
            <a:ext cx="184731" cy="3077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br>
              <a:rPr lang="en-US" sz="700" b="1"/>
            </a:br>
            <a:endParaRPr lang="en-US" sz="700" b="1"/>
          </a:p>
        </xdr:txBody>
      </xdr:sp>
      <xdr:sp macro="" textlink="">
        <xdr:nvSpPr>
          <xdr:cNvPr id="101" name="TextBox 10">
            <a:extLst>
              <a:ext uri="{FF2B5EF4-FFF2-40B4-BE49-F238E27FC236}">
                <a16:creationId xmlns:a16="http://schemas.microsoft.com/office/drawing/2014/main" id="{B4E34F97-BB7D-44D3-A5C8-8E5689203A5E}"/>
              </a:ext>
            </a:extLst>
          </xdr:cNvPr>
          <xdr:cNvSpPr txBox="1"/>
        </xdr:nvSpPr>
        <xdr:spPr>
          <a:xfrm>
            <a:off x="404661" y="4073052"/>
            <a:ext cx="824265" cy="276999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1200"/>
              <a:t>Section 1</a:t>
            </a:r>
          </a:p>
        </xdr:txBody>
      </xdr:sp>
      <xdr:sp macro="" textlink="">
        <xdr:nvSpPr>
          <xdr:cNvPr id="102" name="TextBox 146">
            <a:extLst>
              <a:ext uri="{FF2B5EF4-FFF2-40B4-BE49-F238E27FC236}">
                <a16:creationId xmlns:a16="http://schemas.microsoft.com/office/drawing/2014/main" id="{DC8E0972-0732-4118-BBD1-975BE33D26EB}"/>
              </a:ext>
            </a:extLst>
          </xdr:cNvPr>
          <xdr:cNvSpPr txBox="1"/>
        </xdr:nvSpPr>
        <xdr:spPr>
          <a:xfrm>
            <a:off x="1289886" y="4082474"/>
            <a:ext cx="824265" cy="276999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1200"/>
              <a:t>Section 2</a:t>
            </a:r>
          </a:p>
        </xdr:txBody>
      </xdr:sp>
      <xdr:sp macro="" textlink="">
        <xdr:nvSpPr>
          <xdr:cNvPr id="103" name="TextBox 151">
            <a:extLst>
              <a:ext uri="{FF2B5EF4-FFF2-40B4-BE49-F238E27FC236}">
                <a16:creationId xmlns:a16="http://schemas.microsoft.com/office/drawing/2014/main" id="{F09F7E8C-18A8-4A0D-89AE-DA0B164C5F85}"/>
              </a:ext>
            </a:extLst>
          </xdr:cNvPr>
          <xdr:cNvSpPr txBox="1"/>
        </xdr:nvSpPr>
        <xdr:spPr>
          <a:xfrm>
            <a:off x="2264297" y="4086954"/>
            <a:ext cx="824265" cy="276999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1200"/>
              <a:t>Section 3</a:t>
            </a:r>
          </a:p>
        </xdr:txBody>
      </xdr:sp>
      <xdr:sp macro="" textlink="">
        <xdr:nvSpPr>
          <xdr:cNvPr id="104" name="TextBox 154">
            <a:extLst>
              <a:ext uri="{FF2B5EF4-FFF2-40B4-BE49-F238E27FC236}">
                <a16:creationId xmlns:a16="http://schemas.microsoft.com/office/drawing/2014/main" id="{B99829A5-60CE-4418-B266-0F29B66776D9}"/>
              </a:ext>
            </a:extLst>
          </xdr:cNvPr>
          <xdr:cNvSpPr txBox="1"/>
        </xdr:nvSpPr>
        <xdr:spPr>
          <a:xfrm>
            <a:off x="3181900" y="4089400"/>
            <a:ext cx="824265" cy="276999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txBody>
          <a:bodyPr wrap="square" rtlCol="0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1200"/>
              <a:t>Section 4</a:t>
            </a:r>
          </a:p>
        </xdr:txBody>
      </xdr:sp>
      <xdr:sp macro="" textlink="">
        <xdr:nvSpPr>
          <xdr:cNvPr id="105" name="TextBox 13">
            <a:extLst>
              <a:ext uri="{FF2B5EF4-FFF2-40B4-BE49-F238E27FC236}">
                <a16:creationId xmlns:a16="http://schemas.microsoft.com/office/drawing/2014/main" id="{AB95FB57-1B94-4A97-9B0B-478C0F8CDF70}"/>
              </a:ext>
            </a:extLst>
          </xdr:cNvPr>
          <xdr:cNvSpPr txBox="1"/>
        </xdr:nvSpPr>
        <xdr:spPr>
          <a:xfrm>
            <a:off x="6115450" y="4038600"/>
            <a:ext cx="1352151" cy="41678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l"/>
            <a:r>
              <a:rPr lang="en-US" sz="1100" b="1"/>
              <a:t>A</a:t>
            </a:r>
            <a:r>
              <a:rPr lang="en-US" sz="1100"/>
              <a:t> – Compressed </a:t>
            </a:r>
          </a:p>
          <a:p>
            <a:pPr algn="l"/>
            <a:r>
              <a:rPr lang="en-US" sz="1100"/>
              <a:t>      Air </a:t>
            </a:r>
          </a:p>
        </xdr:txBody>
      </xdr:sp>
      <xdr:sp macro="" textlink="">
        <xdr:nvSpPr>
          <xdr:cNvPr id="106" name="TextBox 155">
            <a:extLst>
              <a:ext uri="{FF2B5EF4-FFF2-40B4-BE49-F238E27FC236}">
                <a16:creationId xmlns:a16="http://schemas.microsoft.com/office/drawing/2014/main" id="{D77DE523-4458-4474-BBE3-6C6681081E03}"/>
              </a:ext>
            </a:extLst>
          </xdr:cNvPr>
          <xdr:cNvSpPr txBox="1"/>
        </xdr:nvSpPr>
        <xdr:spPr>
          <a:xfrm>
            <a:off x="7429854" y="4028470"/>
            <a:ext cx="1256946" cy="41678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l"/>
            <a:r>
              <a:rPr lang="en-US" sz="1100"/>
              <a:t>N – Network </a:t>
            </a:r>
          </a:p>
          <a:p>
            <a:pPr algn="l"/>
            <a:r>
              <a:rPr lang="en-US" sz="1100"/>
              <a:t>      Connection </a:t>
            </a:r>
          </a:p>
        </xdr:txBody>
      </xdr:sp>
    </xdr:grpSp>
    <xdr:clientData/>
  </xdr:twoCellAnchor>
  <xdr:twoCellAnchor>
    <xdr:from>
      <xdr:col>24</xdr:col>
      <xdr:colOff>20997</xdr:colOff>
      <xdr:row>8</xdr:row>
      <xdr:rowOff>1301</xdr:rowOff>
    </xdr:from>
    <xdr:to>
      <xdr:col>28</xdr:col>
      <xdr:colOff>443255</xdr:colOff>
      <xdr:row>25</xdr:row>
      <xdr:rowOff>29252</xdr:rowOff>
    </xdr:to>
    <xdr:grpSp>
      <xdr:nvGrpSpPr>
        <xdr:cNvPr id="107" name="Group 106">
          <a:extLst>
            <a:ext uri="{FF2B5EF4-FFF2-40B4-BE49-F238E27FC236}">
              <a16:creationId xmlns:a16="http://schemas.microsoft.com/office/drawing/2014/main" id="{A0F614BA-EA03-437D-AA3F-C1A21462ABEC}"/>
            </a:ext>
          </a:extLst>
        </xdr:cNvPr>
        <xdr:cNvGrpSpPr/>
      </xdr:nvGrpSpPr>
      <xdr:grpSpPr>
        <a:xfrm>
          <a:off x="11631972" y="4639976"/>
          <a:ext cx="4344971" cy="4187202"/>
          <a:chOff x="3543474" y="1413942"/>
          <a:chExt cx="4257488" cy="3824617"/>
        </a:xfrm>
        <a:noFill/>
      </xdr:grpSpPr>
      <xdr:grpSp>
        <xdr:nvGrpSpPr>
          <xdr:cNvPr id="108" name="Group 107">
            <a:extLst>
              <a:ext uri="{FF2B5EF4-FFF2-40B4-BE49-F238E27FC236}">
                <a16:creationId xmlns:a16="http://schemas.microsoft.com/office/drawing/2014/main" id="{46DD352B-72DC-4E2E-9BE7-D88607F0EAAF}"/>
              </a:ext>
            </a:extLst>
          </xdr:cNvPr>
          <xdr:cNvGrpSpPr>
            <a:grpSpLocks/>
          </xdr:cNvGrpSpPr>
        </xdr:nvGrpSpPr>
        <xdr:grpSpPr bwMode="auto">
          <a:xfrm flipH="1">
            <a:off x="6780916" y="4572865"/>
            <a:ext cx="480545" cy="566621"/>
            <a:chOff x="3943555" y="3768255"/>
            <a:chExt cx="112" cy="144"/>
          </a:xfrm>
          <a:grpFill/>
        </xdr:grpSpPr>
        <xdr:sp macro="" textlink="">
          <xdr:nvSpPr>
            <xdr:cNvPr id="132" name="Arc 15">
              <a:extLst>
                <a:ext uri="{FF2B5EF4-FFF2-40B4-BE49-F238E27FC236}">
                  <a16:creationId xmlns:a16="http://schemas.microsoft.com/office/drawing/2014/main" id="{14C66EB8-B05D-4CED-AE2A-53036B9E14FD}"/>
                </a:ext>
              </a:extLst>
            </xdr:cNvPr>
            <xdr:cNvSpPr>
              <a:spLocks/>
            </xdr:cNvSpPr>
          </xdr:nvSpPr>
          <xdr:spPr bwMode="auto">
            <a:xfrm>
              <a:off x="3943555" y="3768255"/>
              <a:ext cx="112" cy="144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close/>
                </a:path>
              </a:pathLst>
            </a:custGeom>
            <a:grpFill/>
            <a:ln w="9525">
              <a:solidFill>
                <a:sysClr val="windowText" lastClr="000000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33" name="Line 17">
              <a:extLst>
                <a:ext uri="{FF2B5EF4-FFF2-40B4-BE49-F238E27FC236}">
                  <a16:creationId xmlns:a16="http://schemas.microsoft.com/office/drawing/2014/main" id="{DA3DFCBA-2567-4671-BDBA-52A23B8003E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3558" y="3768255"/>
              <a:ext cx="0" cy="144"/>
            </a:xfrm>
            <a:prstGeom prst="line">
              <a:avLst/>
            </a:prstGeom>
            <a:grpFill/>
            <a:ln w="9525">
              <a:solidFill>
                <a:sysClr val="windowText" lastClr="000000"/>
              </a:solidFill>
              <a:round/>
              <a:headEnd/>
              <a:tailEnd/>
            </a:ln>
          </xdr:spPr>
          <xdr:txBody>
            <a:bodyPr wrap="square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</xdr:grpSp>
      <xdr:sp macro="" textlink="">
        <xdr:nvSpPr>
          <xdr:cNvPr id="109" name="Rectangle 108">
            <a:extLst>
              <a:ext uri="{FF2B5EF4-FFF2-40B4-BE49-F238E27FC236}">
                <a16:creationId xmlns:a16="http://schemas.microsoft.com/office/drawing/2014/main" id="{6E83FAA0-3F50-4035-BE0E-155358D9ECFE}"/>
              </a:ext>
            </a:extLst>
          </xdr:cNvPr>
          <xdr:cNvSpPr>
            <a:spLocks noChangeArrowheads="1"/>
          </xdr:cNvSpPr>
        </xdr:nvSpPr>
        <xdr:spPr bwMode="auto">
          <a:xfrm>
            <a:off x="6024285" y="4766741"/>
            <a:ext cx="752474" cy="371475"/>
          </a:xfrm>
          <a:prstGeom prst="rect">
            <a:avLst/>
          </a:prstGeom>
          <a:grpFill/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sz="1200" b="0">
                <a:solidFill>
                  <a:srgbClr val="FF0000"/>
                </a:solidFill>
              </a:rPr>
              <a:t>C3</a:t>
            </a:r>
            <a:endParaRPr lang="en-US" sz="600" b="0">
              <a:solidFill>
                <a:srgbClr val="FF0000"/>
              </a:solidFill>
            </a:endParaRPr>
          </a:p>
        </xdr:txBody>
      </xdr:sp>
      <xdr:sp macro="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A70EDA9F-81EB-4E6C-BF25-C66E4DB62452}"/>
              </a:ext>
            </a:extLst>
          </xdr:cNvPr>
          <xdr:cNvSpPr>
            <a:spLocks noChangeArrowheads="1"/>
          </xdr:cNvSpPr>
        </xdr:nvSpPr>
        <xdr:spPr bwMode="auto">
          <a:xfrm>
            <a:off x="3598816" y="2623619"/>
            <a:ext cx="396917" cy="427104"/>
          </a:xfrm>
          <a:prstGeom prst="rect">
            <a:avLst/>
          </a:prstGeom>
          <a:grpFill/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11" name="Rectangle 110">
            <a:extLst>
              <a:ext uri="{FF2B5EF4-FFF2-40B4-BE49-F238E27FC236}">
                <a16:creationId xmlns:a16="http://schemas.microsoft.com/office/drawing/2014/main" id="{479971F4-37F3-4BB8-909E-C89E422BFFCE}"/>
              </a:ext>
            </a:extLst>
          </xdr:cNvPr>
          <xdr:cNvSpPr>
            <a:spLocks noChangeArrowheads="1"/>
          </xdr:cNvSpPr>
        </xdr:nvSpPr>
        <xdr:spPr bwMode="auto">
          <a:xfrm>
            <a:off x="4593279" y="2210404"/>
            <a:ext cx="248023" cy="655679"/>
          </a:xfrm>
          <a:prstGeom prst="rect">
            <a:avLst/>
          </a:prstGeom>
          <a:grpFill/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12" name="Rectangle 111">
            <a:extLst>
              <a:ext uri="{FF2B5EF4-FFF2-40B4-BE49-F238E27FC236}">
                <a16:creationId xmlns:a16="http://schemas.microsoft.com/office/drawing/2014/main" id="{2CB0F487-BA19-4AF2-B912-96E3F1BDAE2B}"/>
              </a:ext>
            </a:extLst>
          </xdr:cNvPr>
          <xdr:cNvSpPr>
            <a:spLocks noChangeArrowheads="1"/>
          </xdr:cNvSpPr>
        </xdr:nvSpPr>
        <xdr:spPr bwMode="auto">
          <a:xfrm>
            <a:off x="7472647" y="4573307"/>
            <a:ext cx="310713" cy="546735"/>
          </a:xfrm>
          <a:prstGeom prst="rect">
            <a:avLst/>
          </a:prstGeom>
          <a:grpFill/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13" name="Rectangle 112">
            <a:extLst>
              <a:ext uri="{FF2B5EF4-FFF2-40B4-BE49-F238E27FC236}">
                <a16:creationId xmlns:a16="http://schemas.microsoft.com/office/drawing/2014/main" id="{97A45E65-6E7C-4C20-AFE0-6DFD7713E17E}"/>
              </a:ext>
            </a:extLst>
          </xdr:cNvPr>
          <xdr:cNvSpPr>
            <a:spLocks noChangeArrowheads="1"/>
          </xdr:cNvSpPr>
        </xdr:nvSpPr>
        <xdr:spPr bwMode="auto">
          <a:xfrm>
            <a:off x="3895089" y="1442935"/>
            <a:ext cx="946046" cy="313906"/>
          </a:xfrm>
          <a:prstGeom prst="rect">
            <a:avLst/>
          </a:prstGeom>
          <a:grpFill/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sz="1200" b="1"/>
              <a:t>Instron</a:t>
            </a:r>
            <a:endParaRPr lang="en-US" sz="1050" b="1"/>
          </a:p>
        </xdr:txBody>
      </xdr:sp>
      <xdr:sp macro="" textlink="">
        <xdr:nvSpPr>
          <xdr:cNvPr id="114" name="Rectangle 113">
            <a:extLst>
              <a:ext uri="{FF2B5EF4-FFF2-40B4-BE49-F238E27FC236}">
                <a16:creationId xmlns:a16="http://schemas.microsoft.com/office/drawing/2014/main" id="{42A36346-9193-4D07-8635-990CC24BC767}"/>
              </a:ext>
            </a:extLst>
          </xdr:cNvPr>
          <xdr:cNvSpPr>
            <a:spLocks noChangeArrowheads="1"/>
          </xdr:cNvSpPr>
        </xdr:nvSpPr>
        <xdr:spPr bwMode="auto">
          <a:xfrm>
            <a:off x="4534618" y="4763207"/>
            <a:ext cx="753177" cy="395757"/>
          </a:xfrm>
          <a:prstGeom prst="rect">
            <a:avLst/>
          </a:prstGeom>
          <a:grpFill/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sz="1200" b="1">
                <a:solidFill>
                  <a:srgbClr val="FF0000"/>
                </a:solidFill>
              </a:rPr>
              <a:t>C5</a:t>
            </a:r>
          </a:p>
        </xdr:txBody>
      </xdr:sp>
      <xdr:sp macro="" textlink="">
        <xdr:nvSpPr>
          <xdr:cNvPr id="115" name="Rectangle 114">
            <a:extLst>
              <a:ext uri="{FF2B5EF4-FFF2-40B4-BE49-F238E27FC236}">
                <a16:creationId xmlns:a16="http://schemas.microsoft.com/office/drawing/2014/main" id="{EB33719F-52EE-4244-8E32-3F3BE02B5937}"/>
              </a:ext>
            </a:extLst>
          </xdr:cNvPr>
          <xdr:cNvSpPr/>
        </xdr:nvSpPr>
        <xdr:spPr>
          <a:xfrm>
            <a:off x="3580120" y="3087518"/>
            <a:ext cx="215590" cy="574324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116" name="Rectangle 115">
            <a:extLst>
              <a:ext uri="{FF2B5EF4-FFF2-40B4-BE49-F238E27FC236}">
                <a16:creationId xmlns:a16="http://schemas.microsoft.com/office/drawing/2014/main" id="{046A623A-7585-45BB-9206-0FFAB93840AC}"/>
              </a:ext>
            </a:extLst>
          </xdr:cNvPr>
          <xdr:cNvSpPr>
            <a:spLocks noChangeArrowheads="1"/>
          </xdr:cNvSpPr>
        </xdr:nvSpPr>
        <xdr:spPr bwMode="auto">
          <a:xfrm>
            <a:off x="7153263" y="2959818"/>
            <a:ext cx="379785" cy="1011218"/>
          </a:xfrm>
          <a:prstGeom prst="rect">
            <a:avLst/>
          </a:prstGeom>
          <a:grpFill/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200" b="1">
                <a:solidFill>
                  <a:srgbClr val="FF0000"/>
                </a:solidFill>
              </a:rPr>
              <a:t>C1</a:t>
            </a:r>
          </a:p>
        </xdr:txBody>
      </xdr:sp>
      <xdr:sp macro="" textlink="">
        <xdr:nvSpPr>
          <xdr:cNvPr id="117" name="TextBox 156">
            <a:extLst>
              <a:ext uri="{FF2B5EF4-FFF2-40B4-BE49-F238E27FC236}">
                <a16:creationId xmlns:a16="http://schemas.microsoft.com/office/drawing/2014/main" id="{274B3C6C-E06B-4AEE-B6DD-4EC71768F43C}"/>
              </a:ext>
            </a:extLst>
          </xdr:cNvPr>
          <xdr:cNvSpPr txBox="1"/>
        </xdr:nvSpPr>
        <xdr:spPr>
          <a:xfrm>
            <a:off x="5769750" y="2677131"/>
            <a:ext cx="346438" cy="453840"/>
          </a:xfrm>
          <a:prstGeom prst="rect">
            <a:avLst/>
          </a:prstGeom>
          <a:grpFill/>
          <a:ln>
            <a:noFill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/>
              <a:t>A</a:t>
            </a:r>
          </a:p>
        </xdr:txBody>
      </xdr:sp>
      <xdr:sp macro="" textlink="">
        <xdr:nvSpPr>
          <xdr:cNvPr id="118" name="Rectangle 117">
            <a:extLst>
              <a:ext uri="{FF2B5EF4-FFF2-40B4-BE49-F238E27FC236}">
                <a16:creationId xmlns:a16="http://schemas.microsoft.com/office/drawing/2014/main" id="{13821492-9612-49C2-B9B7-EC598101871D}"/>
              </a:ext>
            </a:extLst>
          </xdr:cNvPr>
          <xdr:cNvSpPr>
            <a:spLocks noChangeArrowheads="1"/>
          </xdr:cNvSpPr>
        </xdr:nvSpPr>
        <xdr:spPr bwMode="auto">
          <a:xfrm>
            <a:off x="5292213" y="4766897"/>
            <a:ext cx="727106" cy="386031"/>
          </a:xfrm>
          <a:prstGeom prst="rect">
            <a:avLst/>
          </a:prstGeom>
          <a:grpFill/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>
                <a:solidFill>
                  <a:srgbClr val="FF0000"/>
                </a:solidFill>
              </a:rPr>
              <a:t>C4</a:t>
            </a:r>
            <a:endParaRPr lang="en-US" sz="1050" b="1">
              <a:solidFill>
                <a:srgbClr val="FF0000"/>
              </a:solidFill>
            </a:endParaRPr>
          </a:p>
        </xdr:txBody>
      </xdr:sp>
      <xdr:sp macro="" textlink="">
        <xdr:nvSpPr>
          <xdr:cNvPr id="119" name="Rectangle 118">
            <a:extLst>
              <a:ext uri="{FF2B5EF4-FFF2-40B4-BE49-F238E27FC236}">
                <a16:creationId xmlns:a16="http://schemas.microsoft.com/office/drawing/2014/main" id="{602906ED-7350-42A9-8576-08A873979F9A}"/>
              </a:ext>
            </a:extLst>
          </xdr:cNvPr>
          <xdr:cNvSpPr>
            <a:spLocks noChangeArrowheads="1"/>
          </xdr:cNvSpPr>
        </xdr:nvSpPr>
        <xdr:spPr bwMode="auto">
          <a:xfrm>
            <a:off x="6401232" y="2956758"/>
            <a:ext cx="382408" cy="738781"/>
          </a:xfrm>
          <a:prstGeom prst="rect">
            <a:avLst/>
          </a:prstGeom>
          <a:grpFill/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sz="1200" b="0">
                <a:solidFill>
                  <a:srgbClr val="FF0000"/>
                </a:solidFill>
              </a:rPr>
              <a:t>C2</a:t>
            </a:r>
          </a:p>
        </xdr:txBody>
      </xdr:sp>
      <xdr:sp macro="" textlink="">
        <xdr:nvSpPr>
          <xdr:cNvPr id="120" name="Rectangle 119">
            <a:extLst>
              <a:ext uri="{FF2B5EF4-FFF2-40B4-BE49-F238E27FC236}">
                <a16:creationId xmlns:a16="http://schemas.microsoft.com/office/drawing/2014/main" id="{2041C54F-09EA-4558-8165-AD208EA17191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3143249" y="1856856"/>
            <a:ext cx="1181100" cy="314322"/>
          </a:xfrm>
          <a:prstGeom prst="rect">
            <a:avLst/>
          </a:prstGeom>
          <a:grpFill/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sz="1200" b="1"/>
              <a:t>Common  tools</a:t>
            </a:r>
          </a:p>
        </xdr:txBody>
      </xdr:sp>
      <xdr:cxnSp macro="">
        <xdr:nvCxnSpPr>
          <xdr:cNvPr id="121" name="Straight Connector 120">
            <a:extLst>
              <a:ext uri="{FF2B5EF4-FFF2-40B4-BE49-F238E27FC236}">
                <a16:creationId xmlns:a16="http://schemas.microsoft.com/office/drawing/2014/main" id="{707D72BA-0454-458B-87D7-D46E1DFF78D0}"/>
              </a:ext>
            </a:extLst>
          </xdr:cNvPr>
          <xdr:cNvCxnSpPr/>
        </xdr:nvCxnSpPr>
        <xdr:spPr>
          <a:xfrm flipH="1">
            <a:off x="4835196" y="1413942"/>
            <a:ext cx="5735" cy="1531036"/>
          </a:xfrm>
          <a:prstGeom prst="line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Straight Connector 121">
            <a:extLst>
              <a:ext uri="{FF2B5EF4-FFF2-40B4-BE49-F238E27FC236}">
                <a16:creationId xmlns:a16="http://schemas.microsoft.com/office/drawing/2014/main" id="{34D9E568-B41D-4541-B397-B7FED6840157}"/>
              </a:ext>
            </a:extLst>
          </xdr:cNvPr>
          <xdr:cNvCxnSpPr/>
        </xdr:nvCxnSpPr>
        <xdr:spPr>
          <a:xfrm>
            <a:off x="4842536" y="2933878"/>
            <a:ext cx="2702132" cy="20672"/>
          </a:xfrm>
          <a:prstGeom prst="line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Connector 122">
            <a:extLst>
              <a:ext uri="{FF2B5EF4-FFF2-40B4-BE49-F238E27FC236}">
                <a16:creationId xmlns:a16="http://schemas.microsoft.com/office/drawing/2014/main" id="{7CBE4D28-9DC2-4170-BA14-16E7EBBAEC9D}"/>
              </a:ext>
            </a:extLst>
          </xdr:cNvPr>
          <xdr:cNvCxnSpPr/>
        </xdr:nvCxnSpPr>
        <xdr:spPr>
          <a:xfrm flipH="1" flipV="1">
            <a:off x="3586162" y="1413945"/>
            <a:ext cx="1254492" cy="8891"/>
          </a:xfrm>
          <a:prstGeom prst="line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Straight Connector 123">
            <a:extLst>
              <a:ext uri="{FF2B5EF4-FFF2-40B4-BE49-F238E27FC236}">
                <a16:creationId xmlns:a16="http://schemas.microsoft.com/office/drawing/2014/main" id="{7F3C3D74-654F-4D9C-9E08-A760777DBF13}"/>
              </a:ext>
            </a:extLst>
          </xdr:cNvPr>
          <xdr:cNvCxnSpPr/>
        </xdr:nvCxnSpPr>
        <xdr:spPr>
          <a:xfrm flipH="1">
            <a:off x="3543474" y="1476185"/>
            <a:ext cx="28575" cy="3762374"/>
          </a:xfrm>
          <a:prstGeom prst="line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243C153D-BF01-4381-BD16-06FC98E08FF1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749619" y="4611725"/>
            <a:ext cx="747837" cy="333109"/>
          </a:xfrm>
          <a:prstGeom prst="rect">
            <a:avLst/>
          </a:prstGeom>
          <a:grpFill/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sz="1200" b="0">
                <a:solidFill>
                  <a:srgbClr val="FF0000"/>
                </a:solidFill>
              </a:rPr>
              <a:t>C6</a:t>
            </a:r>
            <a:endParaRPr lang="en-US" sz="600" b="0">
              <a:solidFill>
                <a:srgbClr val="FF0000"/>
              </a:solidFill>
            </a:endParaRPr>
          </a:p>
        </xdr:txBody>
      </xdr:sp>
      <xdr:cxnSp macro="">
        <xdr:nvCxnSpPr>
          <xdr:cNvPr id="126" name="Straight Connector 125">
            <a:extLst>
              <a:ext uri="{FF2B5EF4-FFF2-40B4-BE49-F238E27FC236}">
                <a16:creationId xmlns:a16="http://schemas.microsoft.com/office/drawing/2014/main" id="{A46C905B-4415-4E4A-9F9F-7B179F1E4054}"/>
              </a:ext>
            </a:extLst>
          </xdr:cNvPr>
          <xdr:cNvCxnSpPr/>
        </xdr:nvCxnSpPr>
        <xdr:spPr>
          <a:xfrm>
            <a:off x="7782668" y="3709465"/>
            <a:ext cx="9525" cy="1447800"/>
          </a:xfrm>
          <a:prstGeom prst="line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Connector 126">
            <a:extLst>
              <a:ext uri="{FF2B5EF4-FFF2-40B4-BE49-F238E27FC236}">
                <a16:creationId xmlns:a16="http://schemas.microsoft.com/office/drawing/2014/main" id="{04FD160C-854D-4F95-BF9E-77DA1F3BD6C2}"/>
              </a:ext>
            </a:extLst>
          </xdr:cNvPr>
          <xdr:cNvCxnSpPr/>
        </xdr:nvCxnSpPr>
        <xdr:spPr>
          <a:xfrm flipH="1">
            <a:off x="3557588" y="5126958"/>
            <a:ext cx="3204939" cy="40468"/>
          </a:xfrm>
          <a:prstGeom prst="line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" name="Straight Connector 127">
            <a:extLst>
              <a:ext uri="{FF2B5EF4-FFF2-40B4-BE49-F238E27FC236}">
                <a16:creationId xmlns:a16="http://schemas.microsoft.com/office/drawing/2014/main" id="{FB3C6B02-E7C6-4BA2-B9B9-338F57E60FF4}"/>
              </a:ext>
            </a:extLst>
          </xdr:cNvPr>
          <xdr:cNvCxnSpPr>
            <a:endCxn id="116" idx="3"/>
          </xdr:cNvCxnSpPr>
        </xdr:nvCxnSpPr>
        <xdr:spPr>
          <a:xfrm flipH="1">
            <a:off x="7533048" y="2980439"/>
            <a:ext cx="1214" cy="484990"/>
          </a:xfrm>
          <a:prstGeom prst="line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Straight Connector 128">
            <a:extLst>
              <a:ext uri="{FF2B5EF4-FFF2-40B4-BE49-F238E27FC236}">
                <a16:creationId xmlns:a16="http://schemas.microsoft.com/office/drawing/2014/main" id="{C6795CFA-CA22-4DA9-BE1E-EEB997D92AA7}"/>
              </a:ext>
            </a:extLst>
          </xdr:cNvPr>
          <xdr:cNvCxnSpPr>
            <a:stCxn id="116" idx="3"/>
          </xdr:cNvCxnSpPr>
        </xdr:nvCxnSpPr>
        <xdr:spPr>
          <a:xfrm>
            <a:off x="7533048" y="3465430"/>
            <a:ext cx="267914" cy="248436"/>
          </a:xfrm>
          <a:prstGeom prst="line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0" name="Rectangle 129">
            <a:extLst>
              <a:ext uri="{FF2B5EF4-FFF2-40B4-BE49-F238E27FC236}">
                <a16:creationId xmlns:a16="http://schemas.microsoft.com/office/drawing/2014/main" id="{3FB6EE5D-8E69-4CB6-8A58-C19C6283FD0D}"/>
              </a:ext>
            </a:extLst>
          </xdr:cNvPr>
          <xdr:cNvSpPr>
            <a:spLocks noChangeArrowheads="1"/>
          </xdr:cNvSpPr>
        </xdr:nvSpPr>
        <xdr:spPr bwMode="auto">
          <a:xfrm>
            <a:off x="7577795" y="3962192"/>
            <a:ext cx="196413" cy="451485"/>
          </a:xfrm>
          <a:prstGeom prst="rect">
            <a:avLst/>
          </a:prstGeom>
          <a:grpFill/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31" name="Rectangle 130">
            <a:extLst>
              <a:ext uri="{FF2B5EF4-FFF2-40B4-BE49-F238E27FC236}">
                <a16:creationId xmlns:a16="http://schemas.microsoft.com/office/drawing/2014/main" id="{FC267C64-09B3-451D-8C24-67F553E751C5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3409798" y="4600959"/>
            <a:ext cx="752357" cy="357424"/>
          </a:xfrm>
          <a:prstGeom prst="rect">
            <a:avLst/>
          </a:prstGeom>
          <a:grpFill/>
          <a:ln w="9525">
            <a:solidFill>
              <a:sysClr val="windowText" lastClr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sz="1200" b="0">
                <a:solidFill>
                  <a:srgbClr val="FF0000"/>
                </a:solidFill>
              </a:rPr>
              <a:t>C7</a:t>
            </a:r>
            <a:endParaRPr lang="en-US" sz="600" b="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24</xdr:col>
      <xdr:colOff>1351654</xdr:colOff>
      <xdr:row>12</xdr:row>
      <xdr:rowOff>87658</xdr:rowOff>
    </xdr:from>
    <xdr:to>
      <xdr:col>25</xdr:col>
      <xdr:colOff>551554</xdr:colOff>
      <xdr:row>15</xdr:row>
      <xdr:rowOff>163859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98F9A5E0-A1FD-406B-963D-F3C945EAE9B4}"/>
            </a:ext>
          </a:extLst>
        </xdr:cNvPr>
        <xdr:cNvSpPr/>
      </xdr:nvSpPr>
      <xdr:spPr>
        <a:xfrm>
          <a:off x="12342552" y="4620606"/>
          <a:ext cx="1257300" cy="6191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FF0000"/>
              </a:solidFill>
            </a:rPr>
            <a:t>Old C2 Space</a:t>
          </a:r>
        </a:p>
      </xdr:txBody>
    </xdr:sp>
    <xdr:clientData/>
  </xdr:twoCellAnchor>
  <xdr:twoCellAnchor>
    <xdr:from>
      <xdr:col>27</xdr:col>
      <xdr:colOff>491592</xdr:colOff>
      <xdr:row>24</xdr:row>
      <xdr:rowOff>111442</xdr:rowOff>
    </xdr:from>
    <xdr:to>
      <xdr:col>28</xdr:col>
      <xdr:colOff>444819</xdr:colOff>
      <xdr:row>24</xdr:row>
      <xdr:rowOff>124854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711E380C-B1B6-4DDF-8B23-BFEED0EE5260}"/>
            </a:ext>
          </a:extLst>
        </xdr:cNvPr>
        <xdr:cNvCxnSpPr>
          <a:stCxn id="133" idx="1"/>
        </xdr:cNvCxnSpPr>
      </xdr:nvCxnSpPr>
      <xdr:spPr>
        <a:xfrm flipV="1">
          <a:off x="14760042" y="6817042"/>
          <a:ext cx="563780" cy="153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topLeftCell="A10" workbookViewId="0">
      <selection activeCell="A24" sqref="A24:A31"/>
    </sheetView>
  </sheetViews>
  <sheetFormatPr defaultColWidth="9.08984375" defaultRowHeight="14.5" x14ac:dyDescent="0.35"/>
  <cols>
    <col min="1" max="1" width="8.26953125" style="21" bestFit="1" customWidth="1"/>
    <col min="2" max="2" width="9.08984375" style="25"/>
    <col min="3" max="3" width="30" style="20" customWidth="1"/>
    <col min="4" max="4" width="41.1796875" style="20" bestFit="1" customWidth="1"/>
    <col min="5" max="5" width="14.453125" style="19" hidden="1" customWidth="1"/>
    <col min="6" max="6" width="13.453125" style="19" hidden="1" customWidth="1"/>
    <col min="7" max="7" width="9.90625" style="19" hidden="1" customWidth="1"/>
    <col min="8" max="8" width="23.453125" style="19" customWidth="1"/>
    <col min="9" max="9" width="10.36328125" style="35" customWidth="1"/>
    <col min="10" max="16384" width="9.08984375" style="19"/>
  </cols>
  <sheetData>
    <row r="1" spans="1:9" ht="29" x14ac:dyDescent="0.35">
      <c r="A1" s="22" t="s">
        <v>25</v>
      </c>
      <c r="B1" s="26" t="s">
        <v>22</v>
      </c>
      <c r="C1" s="23" t="s">
        <v>0</v>
      </c>
      <c r="D1" s="24" t="s">
        <v>30</v>
      </c>
      <c r="E1" s="23" t="s">
        <v>24</v>
      </c>
      <c r="F1" s="23" t="s">
        <v>23</v>
      </c>
      <c r="G1" s="23" t="s">
        <v>31</v>
      </c>
      <c r="H1" s="24" t="s">
        <v>34</v>
      </c>
      <c r="I1" s="28" t="s">
        <v>2</v>
      </c>
    </row>
    <row r="2" spans="1:9" ht="29" x14ac:dyDescent="0.35">
      <c r="A2" s="26">
        <v>0</v>
      </c>
      <c r="B2" s="28"/>
      <c r="C2" s="27"/>
      <c r="D2" s="27" t="s">
        <v>112</v>
      </c>
      <c r="E2" s="27" t="s">
        <v>33</v>
      </c>
      <c r="F2" s="27" t="s">
        <v>26</v>
      </c>
      <c r="G2" s="27" t="s">
        <v>32</v>
      </c>
      <c r="H2" s="27"/>
      <c r="I2" s="28">
        <v>2</v>
      </c>
    </row>
    <row r="3" spans="1:9" ht="29" x14ac:dyDescent="0.35">
      <c r="A3" s="36">
        <v>1</v>
      </c>
      <c r="B3" s="28" t="s">
        <v>93</v>
      </c>
      <c r="C3" s="27" t="s">
        <v>18</v>
      </c>
      <c r="D3" s="27" t="s">
        <v>40</v>
      </c>
      <c r="E3" s="27" t="s">
        <v>33</v>
      </c>
      <c r="F3" s="27" t="s">
        <v>26</v>
      </c>
      <c r="G3" s="27" t="s">
        <v>32</v>
      </c>
      <c r="H3" s="27" t="s">
        <v>45</v>
      </c>
      <c r="I3" s="28">
        <v>18</v>
      </c>
    </row>
    <row r="4" spans="1:9" ht="29" x14ac:dyDescent="0.35">
      <c r="A4" s="36">
        <v>1</v>
      </c>
      <c r="B4" s="28" t="s">
        <v>97</v>
      </c>
      <c r="C4" s="27" t="s">
        <v>56</v>
      </c>
      <c r="D4" s="27" t="s">
        <v>57</v>
      </c>
      <c r="E4" s="27" t="s">
        <v>33</v>
      </c>
      <c r="F4" s="27" t="s">
        <v>26</v>
      </c>
      <c r="G4" s="27" t="s">
        <v>32</v>
      </c>
      <c r="H4" s="27" t="s">
        <v>58</v>
      </c>
      <c r="I4" s="28">
        <v>8</v>
      </c>
    </row>
    <row r="5" spans="1:9" ht="29" x14ac:dyDescent="0.35">
      <c r="A5" s="36">
        <v>1</v>
      </c>
      <c r="B5" s="28" t="s">
        <v>11</v>
      </c>
      <c r="C5" s="27" t="s">
        <v>18</v>
      </c>
      <c r="D5" s="27" t="s">
        <v>54</v>
      </c>
      <c r="E5" s="27" t="s">
        <v>33</v>
      </c>
      <c r="F5" s="27" t="s">
        <v>26</v>
      </c>
      <c r="G5" s="27" t="s">
        <v>32</v>
      </c>
      <c r="H5" s="27" t="s">
        <v>55</v>
      </c>
      <c r="I5" s="28" t="s">
        <v>3</v>
      </c>
    </row>
    <row r="6" spans="1:9" ht="29" x14ac:dyDescent="0.35">
      <c r="A6" s="36">
        <v>1</v>
      </c>
      <c r="B6" s="28" t="s">
        <v>13</v>
      </c>
      <c r="C6" s="27" t="s">
        <v>46</v>
      </c>
      <c r="D6" s="27" t="s">
        <v>27</v>
      </c>
      <c r="E6" s="27" t="s">
        <v>33</v>
      </c>
      <c r="F6" s="27" t="s">
        <v>26</v>
      </c>
      <c r="G6" s="27" t="s">
        <v>32</v>
      </c>
      <c r="H6" s="27" t="s">
        <v>47</v>
      </c>
      <c r="I6" s="28">
        <v>1</v>
      </c>
    </row>
    <row r="7" spans="1:9" ht="29" x14ac:dyDescent="0.35">
      <c r="A7" s="36">
        <v>1</v>
      </c>
      <c r="B7" s="28" t="s">
        <v>14</v>
      </c>
      <c r="C7" s="27" t="s">
        <v>18</v>
      </c>
      <c r="D7" s="27" t="s">
        <v>48</v>
      </c>
      <c r="E7" s="27" t="s">
        <v>33</v>
      </c>
      <c r="F7" s="27" t="s">
        <v>26</v>
      </c>
      <c r="G7" s="27" t="s">
        <v>32</v>
      </c>
      <c r="H7" s="27">
        <v>0</v>
      </c>
      <c r="I7" s="28">
        <v>21</v>
      </c>
    </row>
    <row r="8" spans="1:9" ht="29" x14ac:dyDescent="0.35">
      <c r="A8" s="36">
        <v>1</v>
      </c>
      <c r="B8" s="28" t="s">
        <v>94</v>
      </c>
      <c r="C8" s="27" t="s">
        <v>18</v>
      </c>
      <c r="D8" s="27" t="s">
        <v>49</v>
      </c>
      <c r="E8" s="27" t="s">
        <v>33</v>
      </c>
      <c r="F8" s="27" t="s">
        <v>26</v>
      </c>
      <c r="G8" s="27" t="s">
        <v>32</v>
      </c>
      <c r="H8" s="27" t="s">
        <v>50</v>
      </c>
      <c r="I8" s="28">
        <v>12</v>
      </c>
    </row>
    <row r="9" spans="1:9" ht="29" x14ac:dyDescent="0.35">
      <c r="A9" s="36">
        <v>1</v>
      </c>
      <c r="B9" s="28" t="s">
        <v>95</v>
      </c>
      <c r="C9" s="27" t="s">
        <v>51</v>
      </c>
      <c r="D9" s="27" t="s">
        <v>41</v>
      </c>
      <c r="E9" s="27" t="s">
        <v>33</v>
      </c>
      <c r="F9" s="27" t="s">
        <v>26</v>
      </c>
      <c r="G9" s="27" t="s">
        <v>32</v>
      </c>
      <c r="H9" s="27" t="s">
        <v>52</v>
      </c>
      <c r="I9" s="28" t="s">
        <v>35</v>
      </c>
    </row>
    <row r="10" spans="1:9" ht="29" x14ac:dyDescent="0.35">
      <c r="A10" s="36">
        <v>1</v>
      </c>
      <c r="B10" s="28" t="s">
        <v>96</v>
      </c>
      <c r="C10" s="27" t="s">
        <v>18</v>
      </c>
      <c r="D10" s="27" t="s">
        <v>53</v>
      </c>
      <c r="E10" s="27" t="s">
        <v>33</v>
      </c>
      <c r="F10" s="27" t="s">
        <v>26</v>
      </c>
      <c r="G10" s="27" t="s">
        <v>32</v>
      </c>
      <c r="H10" s="27" t="s">
        <v>50</v>
      </c>
      <c r="I10" s="28">
        <v>16</v>
      </c>
    </row>
    <row r="11" spans="1:9" ht="29" x14ac:dyDescent="0.35">
      <c r="A11" s="37">
        <v>2</v>
      </c>
      <c r="B11" s="28" t="s">
        <v>102</v>
      </c>
      <c r="C11" s="27" t="s">
        <v>73</v>
      </c>
      <c r="D11" s="27" t="s">
        <v>74</v>
      </c>
      <c r="E11" s="27" t="s">
        <v>33</v>
      </c>
      <c r="F11" s="27" t="s">
        <v>26</v>
      </c>
      <c r="G11" s="27" t="s">
        <v>32</v>
      </c>
      <c r="H11" s="27" t="s">
        <v>113</v>
      </c>
      <c r="I11" s="28" t="s">
        <v>35</v>
      </c>
    </row>
    <row r="12" spans="1:9" ht="29" x14ac:dyDescent="0.35">
      <c r="A12" s="38">
        <v>2</v>
      </c>
      <c r="B12" s="28" t="s">
        <v>15</v>
      </c>
      <c r="C12" s="27" t="s">
        <v>68</v>
      </c>
      <c r="D12" s="27" t="s">
        <v>69</v>
      </c>
      <c r="E12" s="27" t="s">
        <v>33</v>
      </c>
      <c r="F12" s="27" t="s">
        <v>26</v>
      </c>
      <c r="G12" s="27" t="s">
        <v>32</v>
      </c>
      <c r="H12" s="27" t="s">
        <v>70</v>
      </c>
      <c r="I12" s="28">
        <v>22</v>
      </c>
    </row>
    <row r="13" spans="1:9" ht="29" x14ac:dyDescent="0.35">
      <c r="A13" s="37">
        <v>2</v>
      </c>
      <c r="B13" s="28" t="s">
        <v>17</v>
      </c>
      <c r="C13" s="27" t="s">
        <v>61</v>
      </c>
      <c r="D13" s="27" t="s">
        <v>62</v>
      </c>
      <c r="E13" s="27" t="s">
        <v>33</v>
      </c>
      <c r="F13" s="27" t="s">
        <v>26</v>
      </c>
      <c r="G13" s="27" t="s">
        <v>32</v>
      </c>
      <c r="H13" s="27" t="s">
        <v>63</v>
      </c>
      <c r="I13" s="28" t="s">
        <v>35</v>
      </c>
    </row>
    <row r="14" spans="1:9" ht="29" x14ac:dyDescent="0.35">
      <c r="A14" s="38">
        <v>2</v>
      </c>
      <c r="B14" s="28" t="s">
        <v>99</v>
      </c>
      <c r="C14" s="27" t="s">
        <v>64</v>
      </c>
      <c r="D14" s="27" t="s">
        <v>44</v>
      </c>
      <c r="E14" s="27" t="s">
        <v>33</v>
      </c>
      <c r="F14" s="27" t="s">
        <v>26</v>
      </c>
      <c r="G14" s="27" t="s">
        <v>32</v>
      </c>
      <c r="H14" s="27" t="s">
        <v>65</v>
      </c>
      <c r="I14" s="28">
        <v>14</v>
      </c>
    </row>
    <row r="15" spans="1:9" ht="29" x14ac:dyDescent="0.35">
      <c r="A15" s="38">
        <v>2</v>
      </c>
      <c r="B15" s="28" t="s">
        <v>100</v>
      </c>
      <c r="C15" s="27" t="s">
        <v>66</v>
      </c>
      <c r="D15" s="27" t="s">
        <v>67</v>
      </c>
      <c r="E15" s="27" t="s">
        <v>33</v>
      </c>
      <c r="F15" s="27" t="s">
        <v>26</v>
      </c>
      <c r="G15" s="27" t="s">
        <v>32</v>
      </c>
      <c r="H15" s="27" t="s">
        <v>45</v>
      </c>
      <c r="I15" s="28">
        <v>5</v>
      </c>
    </row>
    <row r="16" spans="1:9" ht="29" x14ac:dyDescent="0.35">
      <c r="A16" s="38">
        <v>2</v>
      </c>
      <c r="B16" s="28" t="s">
        <v>98</v>
      </c>
      <c r="C16" s="27" t="s">
        <v>59</v>
      </c>
      <c r="D16" s="27" t="s">
        <v>60</v>
      </c>
      <c r="E16" s="27" t="s">
        <v>33</v>
      </c>
      <c r="F16" s="27" t="s">
        <v>26</v>
      </c>
      <c r="G16" s="27" t="s">
        <v>32</v>
      </c>
      <c r="H16" s="27" t="s">
        <v>50</v>
      </c>
      <c r="I16" s="28">
        <v>3</v>
      </c>
    </row>
    <row r="17" spans="1:9" ht="29" x14ac:dyDescent="0.35">
      <c r="A17" s="38">
        <v>2</v>
      </c>
      <c r="B17" s="28" t="s">
        <v>101</v>
      </c>
      <c r="C17" s="27" t="s">
        <v>71</v>
      </c>
      <c r="D17" s="27" t="s">
        <v>72</v>
      </c>
      <c r="E17" s="27" t="s">
        <v>33</v>
      </c>
      <c r="F17" s="27" t="s">
        <v>26</v>
      </c>
      <c r="G17" s="27" t="s">
        <v>32</v>
      </c>
      <c r="H17" s="27" t="s">
        <v>50</v>
      </c>
      <c r="I17" s="28">
        <v>9</v>
      </c>
    </row>
    <row r="18" spans="1:9" ht="29" x14ac:dyDescent="0.35">
      <c r="A18" s="39">
        <v>3</v>
      </c>
      <c r="B18" s="28" t="s">
        <v>105</v>
      </c>
      <c r="C18" s="27" t="s">
        <v>19</v>
      </c>
      <c r="D18" s="27" t="s">
        <v>42</v>
      </c>
      <c r="E18" s="27" t="s">
        <v>33</v>
      </c>
      <c r="F18" s="27" t="s">
        <v>26</v>
      </c>
      <c r="G18" s="27" t="s">
        <v>32</v>
      </c>
      <c r="H18" s="27" t="s">
        <v>45</v>
      </c>
      <c r="I18" s="28">
        <v>20</v>
      </c>
    </row>
    <row r="19" spans="1:9" ht="29" x14ac:dyDescent="0.35">
      <c r="A19" s="39">
        <v>3</v>
      </c>
      <c r="B19" s="28" t="s">
        <v>107</v>
      </c>
      <c r="C19" s="27" t="s">
        <v>81</v>
      </c>
      <c r="D19" s="27" t="s">
        <v>39</v>
      </c>
      <c r="E19" s="27" t="s">
        <v>33</v>
      </c>
      <c r="F19" s="27" t="s">
        <v>26</v>
      </c>
      <c r="G19" s="27" t="s">
        <v>32</v>
      </c>
      <c r="H19" s="27" t="s">
        <v>55</v>
      </c>
      <c r="I19" s="28">
        <v>15</v>
      </c>
    </row>
    <row r="20" spans="1:9" ht="29" x14ac:dyDescent="0.35">
      <c r="A20" s="39">
        <v>3</v>
      </c>
      <c r="B20" s="28" t="s">
        <v>16</v>
      </c>
      <c r="C20" s="27" t="s">
        <v>78</v>
      </c>
      <c r="D20" s="27" t="s">
        <v>38</v>
      </c>
      <c r="E20" s="27" t="s">
        <v>33</v>
      </c>
      <c r="F20" s="27" t="s">
        <v>26</v>
      </c>
      <c r="G20" s="27" t="s">
        <v>32</v>
      </c>
      <c r="H20" s="27" t="s">
        <v>63</v>
      </c>
      <c r="I20" s="28" t="s">
        <v>35</v>
      </c>
    </row>
    <row r="21" spans="1:9" ht="29" x14ac:dyDescent="0.35">
      <c r="A21" s="39">
        <v>3</v>
      </c>
      <c r="B21" s="28" t="s">
        <v>103</v>
      </c>
      <c r="C21" s="27" t="s">
        <v>36</v>
      </c>
      <c r="D21" s="27" t="s">
        <v>75</v>
      </c>
      <c r="E21" s="27" t="s">
        <v>33</v>
      </c>
      <c r="F21" s="27" t="s">
        <v>26</v>
      </c>
      <c r="G21" s="27" t="s">
        <v>32</v>
      </c>
      <c r="H21" s="27" t="s">
        <v>76</v>
      </c>
      <c r="I21" s="28">
        <v>11</v>
      </c>
    </row>
    <row r="22" spans="1:9" ht="29" x14ac:dyDescent="0.35">
      <c r="A22" s="39">
        <v>3</v>
      </c>
      <c r="B22" s="28" t="s">
        <v>106</v>
      </c>
      <c r="C22" s="27" t="s">
        <v>79</v>
      </c>
      <c r="D22" s="27" t="s">
        <v>80</v>
      </c>
      <c r="E22" s="27" t="s">
        <v>33</v>
      </c>
      <c r="F22" s="27" t="s">
        <v>26</v>
      </c>
      <c r="G22" s="27" t="s">
        <v>32</v>
      </c>
      <c r="H22" s="27" t="s">
        <v>50</v>
      </c>
      <c r="I22" s="28">
        <v>7</v>
      </c>
    </row>
    <row r="23" spans="1:9" ht="29" x14ac:dyDescent="0.35">
      <c r="A23" s="39">
        <v>3</v>
      </c>
      <c r="B23" s="28" t="s">
        <v>104</v>
      </c>
      <c r="C23" s="27" t="s">
        <v>59</v>
      </c>
      <c r="D23" s="27" t="s">
        <v>77</v>
      </c>
      <c r="E23" s="27" t="s">
        <v>33</v>
      </c>
      <c r="F23" s="27" t="s">
        <v>26</v>
      </c>
      <c r="G23" s="27" t="s">
        <v>32</v>
      </c>
      <c r="H23" s="27" t="s">
        <v>50</v>
      </c>
      <c r="I23" s="28">
        <v>4</v>
      </c>
    </row>
    <row r="24" spans="1:9" ht="29" x14ac:dyDescent="0.35">
      <c r="A24" s="40">
        <v>4</v>
      </c>
      <c r="B24" s="28" t="s">
        <v>8</v>
      </c>
      <c r="C24" s="27" t="s">
        <v>78</v>
      </c>
      <c r="D24" s="27" t="s">
        <v>37</v>
      </c>
      <c r="E24" s="27" t="s">
        <v>33</v>
      </c>
      <c r="F24" s="27" t="s">
        <v>26</v>
      </c>
      <c r="G24" s="27" t="s">
        <v>32</v>
      </c>
      <c r="H24" s="27" t="s">
        <v>55</v>
      </c>
      <c r="I24" s="28">
        <v>13</v>
      </c>
    </row>
    <row r="25" spans="1:9" ht="29" x14ac:dyDescent="0.35">
      <c r="A25" s="40">
        <v>4</v>
      </c>
      <c r="B25" s="28" t="s">
        <v>9</v>
      </c>
      <c r="C25" s="27" t="s">
        <v>18</v>
      </c>
      <c r="D25" s="27" t="s">
        <v>92</v>
      </c>
      <c r="E25" s="27" t="s">
        <v>33</v>
      </c>
      <c r="F25" s="27" t="s">
        <v>26</v>
      </c>
      <c r="G25" s="27" t="s">
        <v>32</v>
      </c>
      <c r="H25" s="27" t="s">
        <v>45</v>
      </c>
      <c r="I25" s="28">
        <v>19</v>
      </c>
    </row>
    <row r="26" spans="1:9" ht="29" x14ac:dyDescent="0.35">
      <c r="A26" s="41">
        <v>4</v>
      </c>
      <c r="B26" s="28" t="s">
        <v>10</v>
      </c>
      <c r="C26" s="27" t="s">
        <v>91</v>
      </c>
      <c r="D26" s="27" t="s">
        <v>43</v>
      </c>
      <c r="E26" s="27" t="s">
        <v>33</v>
      </c>
      <c r="F26" s="27" t="s">
        <v>26</v>
      </c>
      <c r="G26" s="27" t="s">
        <v>32</v>
      </c>
      <c r="H26" s="27" t="s">
        <v>52</v>
      </c>
      <c r="I26" s="28" t="s">
        <v>35</v>
      </c>
    </row>
    <row r="27" spans="1:9" ht="29" x14ac:dyDescent="0.35">
      <c r="A27" s="40">
        <v>4</v>
      </c>
      <c r="B27" s="28" t="s">
        <v>12</v>
      </c>
      <c r="C27" s="27" t="s">
        <v>20</v>
      </c>
      <c r="D27" s="27" t="s">
        <v>87</v>
      </c>
      <c r="E27" s="27" t="s">
        <v>33</v>
      </c>
      <c r="F27" s="27" t="s">
        <v>26</v>
      </c>
      <c r="G27" s="27" t="s">
        <v>32</v>
      </c>
      <c r="H27" s="27" t="s">
        <v>88</v>
      </c>
      <c r="I27" s="28">
        <v>17</v>
      </c>
    </row>
    <row r="28" spans="1:9" ht="29" x14ac:dyDescent="0.35">
      <c r="A28" s="40">
        <v>4</v>
      </c>
      <c r="B28" s="28" t="s">
        <v>109</v>
      </c>
      <c r="C28" s="27" t="s">
        <v>84</v>
      </c>
      <c r="D28" s="27" t="s">
        <v>85</v>
      </c>
      <c r="E28" s="27" t="s">
        <v>33</v>
      </c>
      <c r="F28" s="27" t="s">
        <v>26</v>
      </c>
      <c r="G28" s="27" t="s">
        <v>32</v>
      </c>
      <c r="H28" s="27" t="s">
        <v>50</v>
      </c>
      <c r="I28" s="28">
        <v>10</v>
      </c>
    </row>
    <row r="29" spans="1:9" ht="29" x14ac:dyDescent="0.35">
      <c r="A29" s="40">
        <v>4</v>
      </c>
      <c r="B29" s="28" t="s">
        <v>110</v>
      </c>
      <c r="C29" s="27" t="s">
        <v>82</v>
      </c>
      <c r="D29" s="27" t="s">
        <v>86</v>
      </c>
      <c r="E29" s="27" t="s">
        <v>33</v>
      </c>
      <c r="F29" s="27" t="s">
        <v>26</v>
      </c>
      <c r="G29" s="27" t="s">
        <v>32</v>
      </c>
      <c r="H29" s="27">
        <v>0</v>
      </c>
      <c r="I29" s="28" t="s">
        <v>7</v>
      </c>
    </row>
    <row r="30" spans="1:9" ht="29" x14ac:dyDescent="0.35">
      <c r="A30" s="40">
        <v>4</v>
      </c>
      <c r="B30" s="28" t="s">
        <v>108</v>
      </c>
      <c r="C30" s="27" t="s">
        <v>82</v>
      </c>
      <c r="D30" s="27" t="s">
        <v>83</v>
      </c>
      <c r="E30" s="27" t="s">
        <v>33</v>
      </c>
      <c r="F30" s="27" t="s">
        <v>26</v>
      </c>
      <c r="G30" s="27" t="s">
        <v>32</v>
      </c>
      <c r="H30" s="27" t="s">
        <v>50</v>
      </c>
      <c r="I30" s="28">
        <v>6</v>
      </c>
    </row>
    <row r="31" spans="1:9" ht="29" x14ac:dyDescent="0.35">
      <c r="A31" s="40">
        <v>4</v>
      </c>
      <c r="B31" s="28" t="s">
        <v>111</v>
      </c>
      <c r="C31" s="27" t="s">
        <v>89</v>
      </c>
      <c r="D31" s="27" t="s">
        <v>90</v>
      </c>
      <c r="E31" s="27" t="s">
        <v>33</v>
      </c>
      <c r="F31" s="27" t="s">
        <v>26</v>
      </c>
      <c r="G31" s="27" t="s">
        <v>32</v>
      </c>
      <c r="H31" s="27" t="s">
        <v>50</v>
      </c>
      <c r="I31" s="28" t="s">
        <v>5</v>
      </c>
    </row>
  </sheetData>
  <autoFilter ref="A1:S31" xr:uid="{82F9FB0C-FAF3-4DE1-BEA8-1212E6CB3EF5}"/>
  <sortState xmlns:xlrd2="http://schemas.microsoft.com/office/spreadsheetml/2017/richdata2" ref="A2:I31">
    <sortCondition ref="A2:A31"/>
    <sortCondition ref="B2:B31"/>
  </sortState>
  <phoneticPr fontId="8" type="noConversion"/>
  <pageMargins left="0.7" right="0.7" top="0.75" bottom="0.75" header="0.3" footer="0.3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4E3C7-ABEE-41C9-B85A-88DF4270B992}">
  <dimension ref="A1:W10"/>
  <sheetViews>
    <sheetView workbookViewId="0">
      <selection activeCell="E6" sqref="E6"/>
    </sheetView>
  </sheetViews>
  <sheetFormatPr defaultRowHeight="14.5" x14ac:dyDescent="0.35"/>
  <cols>
    <col min="1" max="2" width="4.6328125" style="2" customWidth="1"/>
    <col min="3" max="3" width="8.453125" customWidth="1"/>
    <col min="4" max="4" width="12.54296875" customWidth="1"/>
    <col min="5" max="5" width="6.90625" bestFit="1" customWidth="1"/>
    <col min="6" max="6" width="1.6328125" customWidth="1"/>
    <col min="7" max="8" width="4.6328125" style="2" customWidth="1"/>
    <col min="9" max="9" width="10.08984375" customWidth="1"/>
    <col min="10" max="10" width="11.6328125" customWidth="1"/>
    <col min="11" max="11" width="6.90625" customWidth="1"/>
    <col min="12" max="12" width="1.6328125" customWidth="1"/>
    <col min="13" max="14" width="4.6328125" style="2" customWidth="1"/>
    <col min="16" max="16" width="10.36328125" customWidth="1"/>
    <col min="17" max="17" width="6.90625" bestFit="1" customWidth="1"/>
    <col min="18" max="18" width="1.6328125" customWidth="1"/>
    <col min="19" max="20" width="4.6328125" style="2" customWidth="1"/>
    <col min="21" max="21" width="8.453125" customWidth="1"/>
    <col min="22" max="22" width="11.08984375" customWidth="1"/>
    <col min="23" max="23" width="6.90625" bestFit="1" customWidth="1"/>
    <col min="25" max="25" width="30" customWidth="1"/>
  </cols>
  <sheetData>
    <row r="1" spans="1:23" s="1" customFormat="1" x14ac:dyDescent="0.35">
      <c r="A1" s="34" t="s">
        <v>115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3" s="1" customFormat="1" x14ac:dyDescent="0.35">
      <c r="A2" s="6"/>
      <c r="B2" s="6" t="s">
        <v>22</v>
      </c>
      <c r="C2" s="4" t="s">
        <v>0</v>
      </c>
      <c r="D2" s="4" t="s">
        <v>1</v>
      </c>
      <c r="E2" s="5" t="s">
        <v>2</v>
      </c>
      <c r="F2" s="10"/>
      <c r="G2" s="6" t="s">
        <v>29</v>
      </c>
      <c r="H2" s="6" t="s">
        <v>22</v>
      </c>
      <c r="I2" s="4" t="s">
        <v>0</v>
      </c>
      <c r="J2" s="4" t="s">
        <v>1</v>
      </c>
      <c r="K2" s="5" t="s">
        <v>2</v>
      </c>
      <c r="L2" s="10"/>
      <c r="M2" s="6" t="s">
        <v>29</v>
      </c>
      <c r="N2" s="6" t="s">
        <v>22</v>
      </c>
      <c r="O2" s="4" t="s">
        <v>0</v>
      </c>
      <c r="P2" s="4" t="s">
        <v>1</v>
      </c>
      <c r="Q2" s="5" t="s">
        <v>2</v>
      </c>
      <c r="R2" s="10"/>
      <c r="S2" s="6" t="s">
        <v>29</v>
      </c>
      <c r="T2" s="6" t="s">
        <v>22</v>
      </c>
      <c r="U2" s="4" t="s">
        <v>0</v>
      </c>
      <c r="V2" s="4" t="s">
        <v>1</v>
      </c>
      <c r="W2" s="5" t="s">
        <v>2</v>
      </c>
    </row>
    <row r="3" spans="1:23" s="1" customFormat="1" ht="48" x14ac:dyDescent="0.35">
      <c r="A3" s="30">
        <f>_xlfn.XLOOKUP($E3,'By Section&amp;PID'!$I:$I,'By Section&amp;PID'!A:A,"")</f>
        <v>1</v>
      </c>
      <c r="B3" s="12" t="str">
        <f>_xlfn.XLOOKUP($E3,'By Section&amp;PID'!$I:$I,'By Section&amp;PID'!B:B,"")</f>
        <v>P18</v>
      </c>
      <c r="C3" s="12" t="str">
        <f>_xlfn.XLOOKUP($E3,'By Section&amp;PID'!$I:$I,'By Section&amp;PID'!C:C,"")</f>
        <v>Entrepreneurs (Hipsley)</v>
      </c>
      <c r="D3" s="12" t="str">
        <f>_xlfn.XLOOKUP($E3,'By Section&amp;PID'!$I:$I,'By Section&amp;PID'!D:D,"")</f>
        <v>IoT Dog Collar</v>
      </c>
      <c r="E3" s="15">
        <v>1</v>
      </c>
      <c r="F3" s="11"/>
      <c r="G3" s="31">
        <f>_xlfn.XLOOKUP($K3,'By Section&amp;PID'!$I:$I,'By Section&amp;PID'!A:A,"")</f>
        <v>2</v>
      </c>
      <c r="H3" s="12" t="str">
        <f>_xlfn.XLOOKUP($K3,'By Section&amp;PID'!$I:$I,'By Section&amp;PID'!B:B,"")</f>
        <v>P57</v>
      </c>
      <c r="I3" s="12" t="str">
        <f>_xlfn.XLOOKUP($K3,'By Section&amp;PID'!$I:$I,'By Section&amp;PID'!C:C,"")</f>
        <v>Sikorsky</v>
      </c>
      <c r="J3" s="12" t="str">
        <f>_xlfn.XLOOKUP($K3,'By Section&amp;PID'!$I:$I,'By Section&amp;PID'!D:D,"")</f>
        <v>Robotic Deburring</v>
      </c>
      <c r="K3" s="15">
        <v>9</v>
      </c>
      <c r="L3" s="11"/>
      <c r="M3" s="33">
        <f>_xlfn.XLOOKUP($Q3,'By Section&amp;PID'!$I:$I,'By Section&amp;PID'!A:A,"")</f>
        <v>4</v>
      </c>
      <c r="N3" s="12" t="str">
        <f>_xlfn.XLOOKUP($Q3,'By Section&amp;PID'!$I:$I,'By Section&amp;PID'!B:B,"")</f>
        <v>P15</v>
      </c>
      <c r="O3" s="12" t="str">
        <f>_xlfn.XLOOKUP($Q3,'By Section&amp;PID'!$I:$I,'By Section&amp;PID'!C:C,"")</f>
        <v>LESA</v>
      </c>
      <c r="P3" s="12" t="str">
        <f>_xlfn.XLOOKUP($Q3,'By Section&amp;PID'!$I:$I,'By Section&amp;PID'!D:D,"")</f>
        <v>Design and Build Growth Chamber Sensor System</v>
      </c>
      <c r="Q3" s="15">
        <v>17</v>
      </c>
      <c r="R3" s="11"/>
      <c r="S3" s="33">
        <f>_xlfn.XLOOKUP($W3,'By Section&amp;PID'!$I:$I,'By Section&amp;PID'!A:A,"")</f>
        <v>4</v>
      </c>
      <c r="T3" s="12" t="str">
        <f>_xlfn.XLOOKUP($W3,'By Section&amp;PID'!$I:$I,'By Section&amp;PID'!B:B,"")</f>
        <v>P48</v>
      </c>
      <c r="U3" s="12" t="str">
        <f>_xlfn.XLOOKUP($W3,'By Section&amp;PID'!$I:$I,'By Section&amp;PID'!C:C,"")</f>
        <v>Design Lab-ECSE</v>
      </c>
      <c r="V3" s="12" t="str">
        <f>_xlfn.XLOOKUP($W3,'By Section&amp;PID'!$I:$I,'By Section&amp;PID'!D:D,"")</f>
        <v>Low Cost Solar Thermal Power Generation</v>
      </c>
      <c r="W3" s="15" t="s">
        <v>5</v>
      </c>
    </row>
    <row r="4" spans="1:23" s="1" customFormat="1" ht="60" x14ac:dyDescent="0.35">
      <c r="A4" s="29">
        <f>_xlfn.XLOOKUP($E4,'By Section&amp;PID'!$I:$I,'By Section&amp;PID'!A:A,"")</f>
        <v>0</v>
      </c>
      <c r="B4" s="12">
        <f>_xlfn.XLOOKUP($E4,'By Section&amp;PID'!$I:$I,'By Section&amp;PID'!B:B,"")</f>
        <v>0</v>
      </c>
      <c r="C4" s="12">
        <f>_xlfn.XLOOKUP($E4,'By Section&amp;PID'!$I:$I,'By Section&amp;PID'!C:C,"")</f>
        <v>0</v>
      </c>
      <c r="D4" s="12" t="str">
        <f>_xlfn.XLOOKUP($E4,'By Section&amp;PID'!$I:$I,'By Section&amp;PID'!D:D,"")</f>
        <v>Shared E-Bench</v>
      </c>
      <c r="E4" s="15">
        <v>2</v>
      </c>
      <c r="F4" s="11"/>
      <c r="G4" s="33">
        <f>_xlfn.XLOOKUP($K4,'By Section&amp;PID'!$I:$I,'By Section&amp;PID'!A:A,"")</f>
        <v>4</v>
      </c>
      <c r="H4" s="12" t="str">
        <f>_xlfn.XLOOKUP($K4,'By Section&amp;PID'!$I:$I,'By Section&amp;PID'!B:B,"")</f>
        <v>P35</v>
      </c>
      <c r="I4" s="12" t="str">
        <f>_xlfn.XLOOKUP($K4,'By Section&amp;PID'!$I:$I,'By Section&amp;PID'!C:C,"")</f>
        <v>Timken</v>
      </c>
      <c r="J4" s="12" t="str">
        <f>_xlfn.XLOOKUP($K4,'By Section&amp;PID'!$I:$I,'By Section&amp;PID'!D:D,"")</f>
        <v>Design of New Driver Grinder for Improved Quality and Efficiency</v>
      </c>
      <c r="K4" s="15">
        <v>10</v>
      </c>
      <c r="L4" s="11"/>
      <c r="M4" s="30">
        <f>_xlfn.XLOOKUP($Q4,'By Section&amp;PID'!$I:$I,'By Section&amp;PID'!A:A,"")</f>
        <v>1</v>
      </c>
      <c r="N4" s="12" t="str">
        <f>_xlfn.XLOOKUP($Q4,'By Section&amp;PID'!$I:$I,'By Section&amp;PID'!B:B,"")</f>
        <v>P03</v>
      </c>
      <c r="O4" s="12" t="str">
        <f>_xlfn.XLOOKUP($Q4,'By Section&amp;PID'!$I:$I,'By Section&amp;PID'!C:C,"")</f>
        <v>Design Lab</v>
      </c>
      <c r="P4" s="12" t="str">
        <f>_xlfn.XLOOKUP($Q4,'By Section&amp;PID'!$I:$I,'By Section&amp;PID'!D:D,"")</f>
        <v>Augmented Reality System</v>
      </c>
      <c r="Q4" s="14">
        <v>18</v>
      </c>
      <c r="R4" s="11"/>
      <c r="S4" s="12" t="str">
        <f>_xlfn.XLOOKUP($W4,'By Section&amp;PID'!$I:$I,'By Section&amp;PID'!A:A,"")</f>
        <v/>
      </c>
      <c r="T4" s="12" t="str">
        <f>_xlfn.XLOOKUP($W4,'By Section&amp;PID'!$I:$I,'By Section&amp;PID'!B:B,"")</f>
        <v/>
      </c>
      <c r="U4" s="12" t="str">
        <f>_xlfn.XLOOKUP($W4,'By Section&amp;PID'!$I:$I,'By Section&amp;PID'!C:C,"")</f>
        <v/>
      </c>
      <c r="V4" s="12" t="str">
        <f>_xlfn.XLOOKUP($W4,'By Section&amp;PID'!$I:$I,'By Section&amp;PID'!D:D,"")</f>
        <v/>
      </c>
      <c r="W4" s="15" t="s">
        <v>6</v>
      </c>
    </row>
    <row r="5" spans="1:23" s="1" customFormat="1" ht="48" x14ac:dyDescent="0.35">
      <c r="A5" s="31">
        <f>_xlfn.XLOOKUP($E5,'By Section&amp;PID'!$I:$I,'By Section&amp;PID'!A:A,"")</f>
        <v>2</v>
      </c>
      <c r="B5" s="12" t="str">
        <f>_xlfn.XLOOKUP($E5,'By Section&amp;PID'!$I:$I,'By Section&amp;PID'!B:B,"")</f>
        <v>P49</v>
      </c>
      <c r="C5" s="12" t="str">
        <f>_xlfn.XLOOKUP($E5,'By Section&amp;PID'!$I:$I,'By Section&amp;PID'!C:C,"")</f>
        <v>Jefferson Project</v>
      </c>
      <c r="D5" s="12" t="str">
        <f>_xlfn.XLOOKUP($E5,'By Section&amp;PID'!$I:$I,'By Section&amp;PID'!D:D,"")</f>
        <v>Optical Sensors for Detection of Harmful Algae Blooms (HAB)</v>
      </c>
      <c r="E5" s="15">
        <v>3</v>
      </c>
      <c r="F5" s="11"/>
      <c r="G5" s="32">
        <f>_xlfn.XLOOKUP($K5,'By Section&amp;PID'!$I:$I,'By Section&amp;PID'!A:A,"")</f>
        <v>3</v>
      </c>
      <c r="H5" s="12" t="str">
        <f>_xlfn.XLOOKUP($K5,'By Section&amp;PID'!$I:$I,'By Section&amp;PID'!B:B,"")</f>
        <v>P33</v>
      </c>
      <c r="I5" s="12" t="str">
        <f>_xlfn.XLOOKUP($K5,'By Section&amp;PID'!$I:$I,'By Section&amp;PID'!C:C,"")</f>
        <v>Renewable Heating Solutions</v>
      </c>
      <c r="J5" s="12" t="str">
        <f>_xlfn.XLOOKUP($K5,'By Section&amp;PID'!$I:$I,'By Section&amp;PID'!D:D,"")</f>
        <v>Biomass Volume Measurement and Reporting</v>
      </c>
      <c r="K5" s="9">
        <v>11</v>
      </c>
      <c r="L5" s="11"/>
      <c r="M5" s="33">
        <f>_xlfn.XLOOKUP($Q5,'By Section&amp;PID'!$I:$I,'By Section&amp;PID'!A:A,"")</f>
        <v>4</v>
      </c>
      <c r="N5" s="12" t="str">
        <f>_xlfn.XLOOKUP($Q5,'By Section&amp;PID'!$I:$I,'By Section&amp;PID'!B:B,"")</f>
        <v>P11</v>
      </c>
      <c r="O5" s="12" t="str">
        <f>_xlfn.XLOOKUP($Q5,'By Section&amp;PID'!$I:$I,'By Section&amp;PID'!C:C,"")</f>
        <v>Design Lab</v>
      </c>
      <c r="P5" s="12" t="str">
        <f>_xlfn.XLOOKUP($Q5,'By Section&amp;PID'!$I:$I,'By Section&amp;PID'!D:D,"")</f>
        <v>Remotely Deployable Skylight Insulation</v>
      </c>
      <c r="Q5" s="15">
        <v>19</v>
      </c>
      <c r="R5" s="11"/>
      <c r="S5" s="33">
        <f>_xlfn.XLOOKUP($W5,'By Section&amp;PID'!$I:$I,'By Section&amp;PID'!A:A,"")</f>
        <v>4</v>
      </c>
      <c r="T5" s="12" t="str">
        <f>_xlfn.XLOOKUP($W5,'By Section&amp;PID'!$I:$I,'By Section&amp;PID'!B:B,"")</f>
        <v>P39</v>
      </c>
      <c r="U5" s="12" t="str">
        <f>_xlfn.XLOOKUP($W5,'By Section&amp;PID'!$I:$I,'By Section&amp;PID'!C:C,"")</f>
        <v>Boeing</v>
      </c>
      <c r="V5" s="12" t="str">
        <f>_xlfn.XLOOKUP($W5,'By Section&amp;PID'!$I:$I,'By Section&amp;PID'!D:D,"")</f>
        <v>High Throughput Metrology of Drilled Artifacts</v>
      </c>
      <c r="W5" s="15" t="s">
        <v>7</v>
      </c>
    </row>
    <row r="6" spans="1:23" s="1" customFormat="1" ht="48" x14ac:dyDescent="0.35">
      <c r="A6" s="32">
        <f>_xlfn.XLOOKUP($E6,'By Section&amp;PID'!$I:$I,'By Section&amp;PID'!A:A,"")</f>
        <v>3</v>
      </c>
      <c r="B6" s="12" t="str">
        <f>_xlfn.XLOOKUP($E6,'By Section&amp;PID'!$I:$I,'By Section&amp;PID'!B:B,"")</f>
        <v>P44</v>
      </c>
      <c r="C6" s="12" t="str">
        <f>_xlfn.XLOOKUP($E6,'By Section&amp;PID'!$I:$I,'By Section&amp;PID'!C:C,"")</f>
        <v>Jefferson Project</v>
      </c>
      <c r="D6" s="12" t="str">
        <f>_xlfn.XLOOKUP($E6,'By Section&amp;PID'!$I:$I,'By Section&amp;PID'!D:D,"")</f>
        <v>Design/Improvement of Sondes for Water Quality Monitoring</v>
      </c>
      <c r="E6" s="15">
        <v>4</v>
      </c>
      <c r="F6" s="11"/>
      <c r="G6" s="30">
        <f>_xlfn.XLOOKUP($K6,'By Section&amp;PID'!$I:$I,'By Section&amp;PID'!A:A,"")</f>
        <v>1</v>
      </c>
      <c r="H6" s="12" t="str">
        <f>_xlfn.XLOOKUP($K6,'By Section&amp;PID'!$I:$I,'By Section&amp;PID'!B:B,"")</f>
        <v>P31</v>
      </c>
      <c r="I6" s="12" t="str">
        <f>_xlfn.XLOOKUP($K6,'By Section&amp;PID'!$I:$I,'By Section&amp;PID'!C:C,"")</f>
        <v>Design Lab</v>
      </c>
      <c r="J6" s="12" t="str">
        <f>_xlfn.XLOOKUP($K6,'By Section&amp;PID'!$I:$I,'By Section&amp;PID'!D:D,"")</f>
        <v>Design of Improved Travel Commode Wheelchair</v>
      </c>
      <c r="K6" s="15">
        <v>12</v>
      </c>
      <c r="L6" s="11"/>
      <c r="M6" s="32">
        <f>_xlfn.XLOOKUP($Q6,'By Section&amp;PID'!$I:$I,'By Section&amp;PID'!A:A,"")</f>
        <v>3</v>
      </c>
      <c r="N6" s="12" t="str">
        <f>_xlfn.XLOOKUP($Q6,'By Section&amp;PID'!$I:$I,'By Section&amp;PID'!B:B,"")</f>
        <v>P01</v>
      </c>
      <c r="O6" s="12" t="str">
        <f>_xlfn.XLOOKUP($Q6,'By Section&amp;PID'!$I:$I,'By Section&amp;PID'!C:C,"")</f>
        <v>Double H Ranch</v>
      </c>
      <c r="P6" s="12" t="str">
        <f>_xlfn.XLOOKUP($Q6,'By Section&amp;PID'!$I:$I,'By Section&amp;PID'!D:D,"")</f>
        <v>Adaptive Ropes Chair</v>
      </c>
      <c r="Q6" s="15">
        <v>20</v>
      </c>
      <c r="R6" s="11"/>
      <c r="S6" s="12" t="str">
        <f>_xlfn.XLOOKUP($W6,'By Section&amp;PID'!$I:$I,'By Section&amp;PID'!A:A,"")</f>
        <v/>
      </c>
      <c r="T6" s="12" t="str">
        <f>_xlfn.XLOOKUP($W6,'By Section&amp;PID'!$I:$I,'By Section&amp;PID'!B:B,"")</f>
        <v/>
      </c>
      <c r="U6" s="12" t="str">
        <f>_xlfn.XLOOKUP($W6,'By Section&amp;PID'!$I:$I,'By Section&amp;PID'!C:C,"")</f>
        <v/>
      </c>
      <c r="V6" s="12" t="str">
        <f>_xlfn.XLOOKUP($W6,'By Section&amp;PID'!$I:$I,'By Section&amp;PID'!D:D,"")</f>
        <v/>
      </c>
      <c r="W6" s="12" t="s">
        <v>21</v>
      </c>
    </row>
    <row r="7" spans="1:23" s="1" customFormat="1" ht="72" x14ac:dyDescent="0.35">
      <c r="A7" s="31">
        <f>_xlfn.XLOOKUP($E7,'By Section&amp;PID'!$I:$I,'By Section&amp;PID'!A:A,"")</f>
        <v>2</v>
      </c>
      <c r="B7" s="12" t="str">
        <f>_xlfn.XLOOKUP($E7,'By Section&amp;PID'!$I:$I,'By Section&amp;PID'!B:B,"")</f>
        <v>P29</v>
      </c>
      <c r="C7" s="12" t="str">
        <f>_xlfn.XLOOKUP($E7,'By Section&amp;PID'!$I:$I,'By Section&amp;PID'!C:C,"")</f>
        <v>Design Lab/PREFACE</v>
      </c>
      <c r="D7" s="12" t="str">
        <f>_xlfn.XLOOKUP($E7,'By Section&amp;PID'!$I:$I,'By Section&amp;PID'!D:D,"")</f>
        <v>Technology Enhancements to Extend the Growing Season for THS Greenhouse</v>
      </c>
      <c r="E7" s="15">
        <v>5</v>
      </c>
      <c r="F7" s="11"/>
      <c r="G7" s="33">
        <f>_xlfn.XLOOKUP($K7,'By Section&amp;PID'!$I:$I,'By Section&amp;PID'!A:A,"")</f>
        <v>4</v>
      </c>
      <c r="H7" s="12" t="str">
        <f>_xlfn.XLOOKUP($K7,'By Section&amp;PID'!$I:$I,'By Section&amp;PID'!B:B,"")</f>
        <v>P10</v>
      </c>
      <c r="I7" s="12" t="str">
        <f>_xlfn.XLOOKUP($K7,'By Section&amp;PID'!$I:$I,'By Section&amp;PID'!C:C,"")</f>
        <v>RPI (MSE)</v>
      </c>
      <c r="J7" s="12" t="str">
        <f>_xlfn.XLOOKUP($K7,'By Section&amp;PID'!$I:$I,'By Section&amp;PID'!D:D,"")</f>
        <v>Continuous Process for Glass Fiber Strengthening</v>
      </c>
      <c r="K7" s="15">
        <v>13</v>
      </c>
      <c r="L7" s="11"/>
      <c r="M7" s="30">
        <f>_xlfn.XLOOKUP($Q7,'By Section&amp;PID'!$I:$I,'By Section&amp;PID'!A:A,"")</f>
        <v>1</v>
      </c>
      <c r="N7" s="12" t="str">
        <f>_xlfn.XLOOKUP($Q7,'By Section&amp;PID'!$I:$I,'By Section&amp;PID'!B:B,"")</f>
        <v>P19</v>
      </c>
      <c r="O7" s="12" t="str">
        <f>_xlfn.XLOOKUP($Q7,'By Section&amp;PID'!$I:$I,'By Section&amp;PID'!C:C,"")</f>
        <v>Design Lab</v>
      </c>
      <c r="P7" s="12" t="str">
        <f>_xlfn.XLOOKUP($Q7,'By Section&amp;PID'!$I:$I,'By Section&amp;PID'!D:D,"")</f>
        <v>IoT Sensors for Personnel Safety In Industry</v>
      </c>
      <c r="Q7" s="15">
        <v>21</v>
      </c>
      <c r="R7" s="11"/>
      <c r="S7" s="12" t="str">
        <f>_xlfn.XLOOKUP($W7,'By Section&amp;PID'!$I:$I,'By Section&amp;PID'!A:A,"")</f>
        <v/>
      </c>
      <c r="T7" s="12" t="str">
        <f>_xlfn.XLOOKUP($W7,'By Section&amp;PID'!$I:$I,'By Section&amp;PID'!B:B,"")</f>
        <v/>
      </c>
      <c r="U7" s="12" t="str">
        <f>_xlfn.XLOOKUP($W7,'By Section&amp;PID'!$I:$I,'By Section&amp;PID'!C:C,"")</f>
        <v/>
      </c>
      <c r="V7" s="12" t="str">
        <f>_xlfn.XLOOKUP($W7,'By Section&amp;PID'!$I:$I,'By Section&amp;PID'!D:D,"")</f>
        <v/>
      </c>
      <c r="W7" s="15" t="s">
        <v>28</v>
      </c>
    </row>
    <row r="8" spans="1:23" s="1" customFormat="1" ht="48" x14ac:dyDescent="0.35">
      <c r="A8" s="33">
        <f>_xlfn.XLOOKUP($E8,'By Section&amp;PID'!$I:$I,'By Section&amp;PID'!A:A,"")</f>
        <v>4</v>
      </c>
      <c r="B8" s="12" t="str">
        <f>_xlfn.XLOOKUP($E8,'By Section&amp;PID'!$I:$I,'By Section&amp;PID'!B:B,"")</f>
        <v>P40</v>
      </c>
      <c r="C8" s="12" t="str">
        <f>_xlfn.XLOOKUP($E8,'By Section&amp;PID'!$I:$I,'By Section&amp;PID'!C:C,"")</f>
        <v>Boeing</v>
      </c>
      <c r="D8" s="12" t="str">
        <f>_xlfn.XLOOKUP($E8,'By Section&amp;PID'!$I:$I,'By Section&amp;PID'!D:D,"")</f>
        <v>Chip Evacuation System for High Throughput Drilling</v>
      </c>
      <c r="E8" s="15">
        <v>6</v>
      </c>
      <c r="F8" s="11"/>
      <c r="G8" s="31">
        <f>_xlfn.XLOOKUP($K8,'By Section&amp;PID'!$I:$I,'By Section&amp;PID'!A:A,"")</f>
        <v>2</v>
      </c>
      <c r="H8" s="12" t="str">
        <f>_xlfn.XLOOKUP($K8,'By Section&amp;PID'!$I:$I,'By Section&amp;PID'!B:B,"")</f>
        <v>P26</v>
      </c>
      <c r="I8" s="12" t="str">
        <f>_xlfn.XLOOKUP($K8,'By Section&amp;PID'!$I:$I,'By Section&amp;PID'!C:C,"")</f>
        <v>Corning Incorporated</v>
      </c>
      <c r="J8" s="12" t="str">
        <f>_xlfn.XLOOKUP($K8,'By Section&amp;PID'!$I:$I,'By Section&amp;PID'!D:D,"")</f>
        <v>Social Distancing Detection/Reporting</v>
      </c>
      <c r="K8" s="9">
        <v>14</v>
      </c>
      <c r="L8" s="11"/>
      <c r="M8" s="31">
        <f>_xlfn.XLOOKUP($Q8,'By Section&amp;PID'!$I:$I,'By Section&amp;PID'!A:A,"")</f>
        <v>2</v>
      </c>
      <c r="N8" s="12" t="str">
        <f>_xlfn.XLOOKUP($Q8,'By Section&amp;PID'!$I:$I,'By Section&amp;PID'!B:B,"")</f>
        <v>P21</v>
      </c>
      <c r="O8" s="12" t="str">
        <f>_xlfn.XLOOKUP($Q8,'By Section&amp;PID'!$I:$I,'By Section&amp;PID'!C:C,"")</f>
        <v>ECSE Dept.</v>
      </c>
      <c r="P8" s="12" t="str">
        <f>_xlfn.XLOOKUP($Q8,'By Section&amp;PID'!$I:$I,'By Section&amp;PID'!D:D,"")</f>
        <v>M1K Board Software with Enhanced User Interface</v>
      </c>
      <c r="Q8" s="15">
        <v>22</v>
      </c>
      <c r="R8" s="11"/>
      <c r="S8" s="9"/>
      <c r="T8" s="9"/>
      <c r="U8" s="13"/>
      <c r="V8" s="13"/>
      <c r="W8" s="15"/>
    </row>
    <row r="9" spans="1:23" s="1" customFormat="1" ht="60" x14ac:dyDescent="0.35">
      <c r="A9" s="32">
        <f>_xlfn.XLOOKUP($E9,'By Section&amp;PID'!$I:$I,'By Section&amp;PID'!A:A,"")</f>
        <v>3</v>
      </c>
      <c r="B9" s="12" t="str">
        <f>_xlfn.XLOOKUP($E9,'By Section&amp;PID'!$I:$I,'By Section&amp;PID'!B:B,"")</f>
        <v>P43</v>
      </c>
      <c r="C9" s="12" t="str">
        <f>_xlfn.XLOOKUP($E9,'By Section&amp;PID'!$I:$I,'By Section&amp;PID'!C:C,"")</f>
        <v xml:space="preserve">The Phillips Screw Co. </v>
      </c>
      <c r="D9" s="12" t="str">
        <f>_xlfn.XLOOKUP($E9,'By Section&amp;PID'!$I:$I,'By Section&amp;PID'!D:D,"")</f>
        <v>Design of Screw Driving Instrument for Reliable Torque Measurement</v>
      </c>
      <c r="E9" s="12">
        <v>7</v>
      </c>
      <c r="F9" s="11"/>
      <c r="G9" s="32">
        <f>_xlfn.XLOOKUP($K9,'By Section&amp;PID'!$I:$I,'By Section&amp;PID'!A:A,"")</f>
        <v>3</v>
      </c>
      <c r="H9" s="12" t="str">
        <f>_xlfn.XLOOKUP($K9,'By Section&amp;PID'!$I:$I,'By Section&amp;PID'!B:B,"")</f>
        <v>P05</v>
      </c>
      <c r="I9" s="12" t="str">
        <f>_xlfn.XLOOKUP($K9,'By Section&amp;PID'!$I:$I,'By Section&amp;PID'!C:C,"")</f>
        <v xml:space="preserve">CASE </v>
      </c>
      <c r="J9" s="12" t="str">
        <f>_xlfn.XLOOKUP($K9,'By Section&amp;PID'!$I:$I,'By Section&amp;PID'!D:D,"")</f>
        <v>Smart Building Test Apparatus</v>
      </c>
      <c r="K9" s="9">
        <v>15</v>
      </c>
      <c r="L9" s="11"/>
      <c r="M9" s="30">
        <f>_xlfn.XLOOKUP($Q9,'By Section&amp;PID'!$I:$I,'By Section&amp;PID'!A:A,"")</f>
        <v>1</v>
      </c>
      <c r="N9" s="12" t="str">
        <f>_xlfn.XLOOKUP($Q9,'By Section&amp;PID'!$I:$I,'By Section&amp;PID'!B:B,"")</f>
        <v>P14</v>
      </c>
      <c r="O9" s="12" t="str">
        <f>_xlfn.XLOOKUP($Q9,'By Section&amp;PID'!$I:$I,'By Section&amp;PID'!C:C,"")</f>
        <v>Design Lab</v>
      </c>
      <c r="P9" s="12" t="str">
        <f>_xlfn.XLOOKUP($Q9,'By Section&amp;PID'!$I:$I,'By Section&amp;PID'!D:D,"")</f>
        <v>Continuous Glass Bead Sensory Feature</v>
      </c>
      <c r="Q9" s="14" t="s">
        <v>3</v>
      </c>
      <c r="R9" s="11"/>
      <c r="S9" s="7"/>
      <c r="T9" s="7"/>
      <c r="U9" s="3"/>
      <c r="V9" s="3"/>
      <c r="W9" s="14"/>
    </row>
    <row r="10" spans="1:23" s="1" customFormat="1" ht="48" x14ac:dyDescent="0.35">
      <c r="A10" s="30">
        <f>_xlfn.XLOOKUP($E10,'By Section&amp;PID'!$I:$I,'By Section&amp;PID'!A:A,"")</f>
        <v>1</v>
      </c>
      <c r="B10" s="12" t="str">
        <f>_xlfn.XLOOKUP($E10,'By Section&amp;PID'!$I:$I,'By Section&amp;PID'!B:B,"")</f>
        <v>P08</v>
      </c>
      <c r="C10" s="12" t="str">
        <f>_xlfn.XLOOKUP($E10,'By Section&amp;PID'!$I:$I,'By Section&amp;PID'!C:C,"")</f>
        <v>Entrepreneur</v>
      </c>
      <c r="D10" s="12" t="str">
        <f>_xlfn.XLOOKUP($E10,'By Section&amp;PID'!$I:$I,'By Section&amp;PID'!D:D,"")</f>
        <v>Infant Flotation Device for Enhanced Safety</v>
      </c>
      <c r="E10" s="15">
        <v>8</v>
      </c>
      <c r="F10" s="11"/>
      <c r="G10" s="30">
        <f>_xlfn.XLOOKUP($K10,'By Section&amp;PID'!$I:$I,'By Section&amp;PID'!A:A,"")</f>
        <v>1</v>
      </c>
      <c r="H10" s="12" t="str">
        <f>_xlfn.XLOOKUP($K10,'By Section&amp;PID'!$I:$I,'By Section&amp;PID'!B:B,"")</f>
        <v>P55</v>
      </c>
      <c r="I10" s="12" t="str">
        <f>_xlfn.XLOOKUP($K10,'By Section&amp;PID'!$I:$I,'By Section&amp;PID'!C:C,"")</f>
        <v>Design Lab</v>
      </c>
      <c r="J10" s="12" t="str">
        <f>_xlfn.XLOOKUP($K10,'By Section&amp;PID'!$I:$I,'By Section&amp;PID'!D:D,"")</f>
        <v>Welding of Fiber-Reinforced Thermoplastic Composites</v>
      </c>
      <c r="K10" s="9">
        <v>16</v>
      </c>
      <c r="L10" s="11"/>
      <c r="M10" s="12" t="str">
        <f>_xlfn.XLOOKUP($Q10,'By Section&amp;PID'!$I:$I,'By Section&amp;PID'!A:A,"")</f>
        <v/>
      </c>
      <c r="N10" s="12" t="str">
        <f>_xlfn.XLOOKUP($Q10,'By Section&amp;PID'!$I:$I,'By Section&amp;PID'!B:B,"")</f>
        <v/>
      </c>
      <c r="O10" s="12" t="str">
        <f>_xlfn.XLOOKUP($Q10,'By Section&amp;PID'!$I:$I,'By Section&amp;PID'!C:C,"")</f>
        <v/>
      </c>
      <c r="P10" s="12" t="str">
        <f>_xlfn.XLOOKUP($Q10,'By Section&amp;PID'!$I:$I,'By Section&amp;PID'!D:D,"")</f>
        <v/>
      </c>
      <c r="Q10" s="12" t="s">
        <v>4</v>
      </c>
      <c r="R10" s="11"/>
      <c r="S10" s="7"/>
      <c r="T10" s="7"/>
      <c r="U10" s="3"/>
      <c r="V10" s="3"/>
      <c r="W10" s="8"/>
    </row>
  </sheetData>
  <mergeCells count="1">
    <mergeCell ref="A1:W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EF53E-782E-4AAB-BFE7-7D891872A893}">
  <sheetPr>
    <pageSetUpPr fitToPage="1"/>
  </sheetPr>
  <dimension ref="A1:W11"/>
  <sheetViews>
    <sheetView workbookViewId="0">
      <selection activeCell="Q4" sqref="Q4"/>
    </sheetView>
  </sheetViews>
  <sheetFormatPr defaultRowHeight="14.5" x14ac:dyDescent="0.35"/>
  <cols>
    <col min="1" max="2" width="4.6328125" style="2" customWidth="1"/>
    <col min="3" max="3" width="9.7265625" customWidth="1"/>
    <col min="4" max="4" width="14.7265625" bestFit="1" customWidth="1"/>
    <col min="5" max="5" width="6.90625" bestFit="1" customWidth="1"/>
    <col min="6" max="6" width="1.6328125" customWidth="1"/>
    <col min="7" max="8" width="4.6328125" style="2" customWidth="1"/>
    <col min="9" max="9" width="10.08984375" customWidth="1"/>
    <col min="10" max="10" width="11.6328125" customWidth="1"/>
    <col min="11" max="11" width="6.90625" customWidth="1"/>
    <col min="12" max="12" width="1.6328125" customWidth="1"/>
    <col min="13" max="14" width="4.6328125" style="2" customWidth="1"/>
    <col min="15" max="15" width="10.453125" customWidth="1"/>
    <col min="16" max="16" width="11.7265625" customWidth="1"/>
    <col min="17" max="17" width="6.90625" bestFit="1" customWidth="1"/>
    <col min="18" max="18" width="1.6328125" customWidth="1"/>
    <col min="19" max="20" width="4.6328125" style="2" customWidth="1"/>
    <col min="21" max="21" width="8.453125" customWidth="1"/>
    <col min="22" max="22" width="11.08984375" customWidth="1"/>
    <col min="23" max="23" width="6.90625" bestFit="1" customWidth="1"/>
    <col min="25" max="25" width="30" customWidth="1"/>
  </cols>
  <sheetData>
    <row r="1" spans="1:23" s="1" customFormat="1" x14ac:dyDescent="0.35">
      <c r="A1" s="34" t="s">
        <v>115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3" s="1" customFormat="1" x14ac:dyDescent="0.35">
      <c r="A2" s="6" t="s">
        <v>29</v>
      </c>
      <c r="B2" s="6" t="s">
        <v>22</v>
      </c>
      <c r="C2" s="4" t="s">
        <v>0</v>
      </c>
      <c r="D2" s="4" t="s">
        <v>1</v>
      </c>
      <c r="E2" s="5" t="s">
        <v>2</v>
      </c>
      <c r="F2" s="10"/>
      <c r="G2" s="6" t="s">
        <v>29</v>
      </c>
      <c r="H2" s="6" t="s">
        <v>22</v>
      </c>
      <c r="I2" s="4" t="s">
        <v>0</v>
      </c>
      <c r="J2" s="4" t="s">
        <v>1</v>
      </c>
      <c r="K2" s="5" t="s">
        <v>2</v>
      </c>
      <c r="L2" s="10"/>
      <c r="M2" s="6" t="s">
        <v>29</v>
      </c>
      <c r="N2" s="6" t="s">
        <v>22</v>
      </c>
      <c r="O2" s="4" t="s">
        <v>0</v>
      </c>
      <c r="P2" s="4" t="s">
        <v>1</v>
      </c>
      <c r="Q2" s="5" t="s">
        <v>2</v>
      </c>
      <c r="R2" s="10"/>
      <c r="S2" s="6" t="s">
        <v>29</v>
      </c>
      <c r="T2" s="6" t="s">
        <v>22</v>
      </c>
      <c r="U2" s="4" t="s">
        <v>0</v>
      </c>
      <c r="V2" s="4" t="s">
        <v>1</v>
      </c>
      <c r="W2" s="5" t="s">
        <v>2</v>
      </c>
    </row>
    <row r="3" spans="1:23" s="1" customFormat="1" ht="48" x14ac:dyDescent="0.35">
      <c r="A3" s="7">
        <f>_xlfn.XLOOKUP(B3,'By Section&amp;PID'!$B:$B,'By Section&amp;PID'!$A:$A)</f>
        <v>4</v>
      </c>
      <c r="B3" s="16" t="s">
        <v>110</v>
      </c>
      <c r="C3" s="16" t="s">
        <v>82</v>
      </c>
      <c r="D3" s="16" t="s">
        <v>86</v>
      </c>
      <c r="E3" s="7" t="str">
        <f>_xlfn.XLOOKUP(B3,'By Section&amp;PID'!$B:$B,'By Section&amp;PID'!$I:$I)</f>
        <v>C5</v>
      </c>
      <c r="F3" s="11"/>
      <c r="G3" s="7">
        <f>_xlfn.XLOOKUP(H3,'By Section&amp;PID'!$B:$B,'By Section&amp;PID'!$A:$A)</f>
        <v>1</v>
      </c>
      <c r="H3" s="16" t="s">
        <v>14</v>
      </c>
      <c r="I3" s="16" t="s">
        <v>18</v>
      </c>
      <c r="J3" s="16" t="s">
        <v>48</v>
      </c>
      <c r="K3" s="7">
        <f>_xlfn.XLOOKUP(H3,'By Section&amp;PID'!$B:$B,'By Section&amp;PID'!$I:$I)</f>
        <v>21</v>
      </c>
      <c r="L3" s="11"/>
      <c r="M3" s="7">
        <f>_xlfn.XLOOKUP(N3,'By Section&amp;PID'!$B:$B,'By Section&amp;PID'!$A:$A)</f>
        <v>1</v>
      </c>
      <c r="N3" s="16" t="s">
        <v>13</v>
      </c>
      <c r="O3" s="16" t="s">
        <v>46</v>
      </c>
      <c r="P3" s="16" t="s">
        <v>27</v>
      </c>
      <c r="Q3" s="7">
        <f>_xlfn.XLOOKUP(N3,'By Section&amp;PID'!$B:$B,'By Section&amp;PID'!$I:$I)</f>
        <v>1</v>
      </c>
      <c r="R3" s="11"/>
      <c r="S3" s="7">
        <f>_xlfn.XLOOKUP(T3,'By Section&amp;PID'!$B:$B,'By Section&amp;PID'!$A:$A)</f>
        <v>3</v>
      </c>
      <c r="T3" s="16" t="s">
        <v>16</v>
      </c>
      <c r="U3" s="16" t="s">
        <v>78</v>
      </c>
      <c r="V3" s="16" t="s">
        <v>38</v>
      </c>
      <c r="W3" s="7" t="str">
        <f>_xlfn.XLOOKUP(T3,'By Section&amp;PID'!$B:$B,'By Section&amp;PID'!$I:$I)</f>
        <v>None</v>
      </c>
    </row>
    <row r="4" spans="1:23" s="1" customFormat="1" ht="60" x14ac:dyDescent="0.35">
      <c r="A4" s="7">
        <f>_xlfn.XLOOKUP(B4,'By Section&amp;PID'!B:B,'By Section&amp;PID'!A:A)</f>
        <v>4</v>
      </c>
      <c r="B4" s="16" t="s">
        <v>108</v>
      </c>
      <c r="C4" s="16" t="s">
        <v>82</v>
      </c>
      <c r="D4" s="16" t="s">
        <v>83</v>
      </c>
      <c r="E4" s="7">
        <f>_xlfn.XLOOKUP(B4,'By Section&amp;PID'!$B:$B,'By Section&amp;PID'!$I:$I)</f>
        <v>6</v>
      </c>
      <c r="F4" s="11"/>
      <c r="G4" s="7">
        <f>_xlfn.XLOOKUP(H4,'By Section&amp;PID'!$B:$B,'By Section&amp;PID'!$A:$A)</f>
        <v>1</v>
      </c>
      <c r="H4" s="16" t="s">
        <v>94</v>
      </c>
      <c r="I4" s="16" t="s">
        <v>18</v>
      </c>
      <c r="J4" s="16" t="s">
        <v>49</v>
      </c>
      <c r="K4" s="7">
        <f>_xlfn.XLOOKUP(H4,'By Section&amp;PID'!$B:$B,'By Section&amp;PID'!$I:$I)</f>
        <v>12</v>
      </c>
      <c r="L4" s="11"/>
      <c r="M4" s="7">
        <f>_xlfn.XLOOKUP(N4,'By Section&amp;PID'!$B:$B,'By Section&amp;PID'!$A:$A)</f>
        <v>3</v>
      </c>
      <c r="N4" s="16" t="s">
        <v>104</v>
      </c>
      <c r="O4" s="16" t="s">
        <v>59</v>
      </c>
      <c r="P4" s="16" t="s">
        <v>114</v>
      </c>
      <c r="Q4" s="7">
        <f>_xlfn.XLOOKUP(N4,'By Section&amp;PID'!$B:$B,'By Section&amp;PID'!$I:$I)</f>
        <v>4</v>
      </c>
      <c r="R4" s="11"/>
      <c r="S4" s="7">
        <f>_xlfn.XLOOKUP(T4,'By Section&amp;PID'!$B:$B,'By Section&amp;PID'!$A:$A)</f>
        <v>1</v>
      </c>
      <c r="T4" s="16" t="s">
        <v>95</v>
      </c>
      <c r="U4" s="16" t="s">
        <v>51</v>
      </c>
      <c r="V4" s="16" t="s">
        <v>41</v>
      </c>
      <c r="W4" s="7" t="str">
        <f>_xlfn.XLOOKUP(T4,'By Section&amp;PID'!$B:$B,'By Section&amp;PID'!$I:$I)</f>
        <v>None</v>
      </c>
    </row>
    <row r="5" spans="1:23" s="1" customFormat="1" ht="48" x14ac:dyDescent="0.35">
      <c r="A5" s="7">
        <f>_xlfn.XLOOKUP(B5,'By Section&amp;PID'!B:B,'By Section&amp;PID'!A:A)</f>
        <v>3</v>
      </c>
      <c r="B5" s="16" t="s">
        <v>107</v>
      </c>
      <c r="C5" s="16" t="s">
        <v>81</v>
      </c>
      <c r="D5" s="16" t="s">
        <v>39</v>
      </c>
      <c r="E5" s="7">
        <f>_xlfn.XLOOKUP(B5,'By Section&amp;PID'!$B:$B,'By Section&amp;PID'!$I:$I)</f>
        <v>15</v>
      </c>
      <c r="F5" s="11"/>
      <c r="G5" s="7">
        <f>_xlfn.XLOOKUP(H5,'By Section&amp;PID'!$B:$B,'By Section&amp;PID'!$A:$A)</f>
        <v>1</v>
      </c>
      <c r="H5" s="16" t="s">
        <v>96</v>
      </c>
      <c r="I5" s="16" t="s">
        <v>18</v>
      </c>
      <c r="J5" s="16" t="s">
        <v>53</v>
      </c>
      <c r="K5" s="7">
        <f>_xlfn.XLOOKUP(H5,'By Section&amp;PID'!$B:$B,'By Section&amp;PID'!$I:$I)</f>
        <v>16</v>
      </c>
      <c r="L5" s="11"/>
      <c r="M5" s="7">
        <f>_xlfn.XLOOKUP(N5,'By Section&amp;PID'!$B:$B,'By Section&amp;PID'!$A:$A)</f>
        <v>2</v>
      </c>
      <c r="N5" s="16" t="s">
        <v>98</v>
      </c>
      <c r="O5" s="16" t="s">
        <v>59</v>
      </c>
      <c r="P5" s="16" t="s">
        <v>60</v>
      </c>
      <c r="Q5" s="7">
        <f>_xlfn.XLOOKUP(N5,'By Section&amp;PID'!$B:$B,'By Section&amp;PID'!$I:$I)</f>
        <v>3</v>
      </c>
      <c r="R5" s="11"/>
      <c r="S5" s="7">
        <f>_xlfn.XLOOKUP(T5,'By Section&amp;PID'!$B:$B,'By Section&amp;PID'!$A:$A)</f>
        <v>2</v>
      </c>
      <c r="T5" s="16" t="s">
        <v>101</v>
      </c>
      <c r="U5" s="16" t="s">
        <v>71</v>
      </c>
      <c r="V5" s="16" t="s">
        <v>72</v>
      </c>
      <c r="W5" s="7">
        <f>_xlfn.XLOOKUP(T5,'By Section&amp;PID'!$B:$B,'By Section&amp;PID'!$I:$I)</f>
        <v>9</v>
      </c>
    </row>
    <row r="6" spans="1:23" s="1" customFormat="1" ht="72" x14ac:dyDescent="0.35">
      <c r="A6" s="7">
        <f>_xlfn.XLOOKUP(B6,'By Section&amp;PID'!B:B,'By Section&amp;PID'!A:A)</f>
        <v>2</v>
      </c>
      <c r="B6" s="16" t="s">
        <v>102</v>
      </c>
      <c r="C6" s="16" t="s">
        <v>73</v>
      </c>
      <c r="D6" s="16" t="s">
        <v>74</v>
      </c>
      <c r="E6" s="7" t="str">
        <f>_xlfn.XLOOKUP(B6,'By Section&amp;PID'!$B:$B,'By Section&amp;PID'!$I:$I)</f>
        <v>None</v>
      </c>
      <c r="F6" s="11"/>
      <c r="G6" s="7">
        <f>_xlfn.XLOOKUP(H6,'By Section&amp;PID'!$B:$B,'By Section&amp;PID'!$A:$A)</f>
        <v>2</v>
      </c>
      <c r="H6" s="16" t="s">
        <v>100</v>
      </c>
      <c r="I6" s="16" t="s">
        <v>66</v>
      </c>
      <c r="J6" s="16" t="s">
        <v>67</v>
      </c>
      <c r="K6" s="7">
        <f>_xlfn.XLOOKUP(H6,'By Section&amp;PID'!$B:$B,'By Section&amp;PID'!$I:$I)</f>
        <v>5</v>
      </c>
      <c r="L6" s="11"/>
      <c r="M6" s="7">
        <f>_xlfn.XLOOKUP(N6,'By Section&amp;PID'!$B:$B,'By Section&amp;PID'!$A:$A)</f>
        <v>4</v>
      </c>
      <c r="N6" s="16" t="s">
        <v>10</v>
      </c>
      <c r="O6" s="16" t="s">
        <v>91</v>
      </c>
      <c r="P6" s="16" t="s">
        <v>43</v>
      </c>
      <c r="Q6" s="7" t="str">
        <f>_xlfn.XLOOKUP(N6,'By Section&amp;PID'!$B:$B,'By Section&amp;PID'!$I:$I)</f>
        <v>None</v>
      </c>
      <c r="R6" s="11"/>
      <c r="S6" s="7">
        <f>_xlfn.XLOOKUP(T6,'By Section&amp;PID'!$B:$B,'By Section&amp;PID'!$A:$A)</f>
        <v>3</v>
      </c>
      <c r="T6" s="16" t="s">
        <v>106</v>
      </c>
      <c r="U6" s="16" t="s">
        <v>79</v>
      </c>
      <c r="V6" s="16" t="s">
        <v>80</v>
      </c>
      <c r="W6" s="7">
        <f>_xlfn.XLOOKUP(T6,'By Section&amp;PID'!$B:$B,'By Section&amp;PID'!$I:$I)</f>
        <v>7</v>
      </c>
    </row>
    <row r="7" spans="1:23" s="1" customFormat="1" ht="60" x14ac:dyDescent="0.35">
      <c r="A7" s="7">
        <f>_xlfn.XLOOKUP(B7,'By Section&amp;PID'!B:B,'By Section&amp;PID'!A:A)</f>
        <v>2</v>
      </c>
      <c r="B7" s="16" t="s">
        <v>99</v>
      </c>
      <c r="C7" s="16" t="s">
        <v>64</v>
      </c>
      <c r="D7" s="16" t="s">
        <v>44</v>
      </c>
      <c r="E7" s="7">
        <f>_xlfn.XLOOKUP(B7,'By Section&amp;PID'!$B:$B,'By Section&amp;PID'!$I:$I)</f>
        <v>14</v>
      </c>
      <c r="F7" s="11"/>
      <c r="G7" s="7">
        <f>_xlfn.XLOOKUP(H7,'By Section&amp;PID'!$B:$B,'By Section&amp;PID'!$A:$A)</f>
        <v>4</v>
      </c>
      <c r="H7" s="16" t="s">
        <v>111</v>
      </c>
      <c r="I7" s="16" t="s">
        <v>89</v>
      </c>
      <c r="J7" s="16" t="s">
        <v>90</v>
      </c>
      <c r="K7" s="7" t="str">
        <f>_xlfn.XLOOKUP(H7,'By Section&amp;PID'!$B:$B,'By Section&amp;PID'!$I:$I)</f>
        <v>C3</v>
      </c>
      <c r="L7" s="11"/>
      <c r="M7" s="7">
        <f>_xlfn.XLOOKUP(N7,'By Section&amp;PID'!$B:$B,'By Section&amp;PID'!$A:$A)</f>
        <v>4</v>
      </c>
      <c r="N7" s="16" t="s">
        <v>12</v>
      </c>
      <c r="O7" s="16" t="s">
        <v>20</v>
      </c>
      <c r="P7" s="16" t="s">
        <v>87</v>
      </c>
      <c r="Q7" s="7">
        <f>_xlfn.XLOOKUP(N7,'By Section&amp;PID'!$B:$B,'By Section&amp;PID'!$I:$I)</f>
        <v>17</v>
      </c>
      <c r="R7" s="11"/>
      <c r="S7" s="7">
        <f>_xlfn.XLOOKUP(T7,'By Section&amp;PID'!$B:$B,'By Section&amp;PID'!$A:$A)</f>
        <v>4</v>
      </c>
      <c r="T7" s="16" t="s">
        <v>109</v>
      </c>
      <c r="U7" s="16" t="s">
        <v>84</v>
      </c>
      <c r="V7" s="16" t="s">
        <v>85</v>
      </c>
      <c r="W7" s="7">
        <f>_xlfn.XLOOKUP(T7,'By Section&amp;PID'!$B:$B,'By Section&amp;PID'!$I:$I)</f>
        <v>10</v>
      </c>
    </row>
    <row r="8" spans="1:23" s="1" customFormat="1" ht="48" x14ac:dyDescent="0.35">
      <c r="A8" s="7">
        <f>_xlfn.XLOOKUP(B8,'By Section&amp;PID'!B:B,'By Section&amp;PID'!A:A)</f>
        <v>1</v>
      </c>
      <c r="B8" s="16" t="s">
        <v>93</v>
      </c>
      <c r="C8" s="16" t="s">
        <v>18</v>
      </c>
      <c r="D8" s="16" t="s">
        <v>40</v>
      </c>
      <c r="E8" s="7">
        <f>_xlfn.XLOOKUP(B8,'By Section&amp;PID'!$B:$B,'By Section&amp;PID'!$I:$I)</f>
        <v>18</v>
      </c>
      <c r="F8" s="11"/>
      <c r="G8" s="7">
        <f>_xlfn.XLOOKUP(H8,'By Section&amp;PID'!$B:$B,'By Section&amp;PID'!$A:$A)</f>
        <v>3</v>
      </c>
      <c r="H8" s="16" t="s">
        <v>105</v>
      </c>
      <c r="I8" s="16" t="s">
        <v>19</v>
      </c>
      <c r="J8" s="16" t="s">
        <v>42</v>
      </c>
      <c r="K8" s="7">
        <f>_xlfn.XLOOKUP(H8,'By Section&amp;PID'!$B:$B,'By Section&amp;PID'!$I:$I)</f>
        <v>20</v>
      </c>
      <c r="L8" s="11"/>
      <c r="M8" s="7">
        <f>_xlfn.XLOOKUP(N8,'By Section&amp;PID'!$B:$B,'By Section&amp;PID'!$A:$A)</f>
        <v>3</v>
      </c>
      <c r="N8" s="16" t="s">
        <v>103</v>
      </c>
      <c r="O8" s="16" t="s">
        <v>36</v>
      </c>
      <c r="P8" s="16" t="s">
        <v>75</v>
      </c>
      <c r="Q8" s="7">
        <f>_xlfn.XLOOKUP(N8,'By Section&amp;PID'!$B:$B,'By Section&amp;PID'!$I:$I)</f>
        <v>11</v>
      </c>
      <c r="R8" s="11"/>
      <c r="S8" s="9"/>
      <c r="T8" s="9"/>
      <c r="U8" s="13"/>
      <c r="V8" s="13"/>
      <c r="W8" s="15"/>
    </row>
    <row r="9" spans="1:23" s="1" customFormat="1" ht="60" x14ac:dyDescent="0.35">
      <c r="A9" s="7">
        <f>_xlfn.XLOOKUP(B9,'By Section&amp;PID'!B:B,'By Section&amp;PID'!A:A)</f>
        <v>4</v>
      </c>
      <c r="B9" s="16" t="s">
        <v>9</v>
      </c>
      <c r="C9" s="16" t="s">
        <v>18</v>
      </c>
      <c r="D9" s="16" t="s">
        <v>92</v>
      </c>
      <c r="E9" s="7">
        <f>_xlfn.XLOOKUP(B9,'By Section&amp;PID'!$B:$B,'By Section&amp;PID'!$I:$I)</f>
        <v>19</v>
      </c>
      <c r="F9" s="11"/>
      <c r="G9" s="7">
        <f>_xlfn.XLOOKUP(H9,'By Section&amp;PID'!$B:$B,'By Section&amp;PID'!$A:$A)</f>
        <v>2</v>
      </c>
      <c r="H9" s="16" t="s">
        <v>15</v>
      </c>
      <c r="I9" s="16" t="s">
        <v>68</v>
      </c>
      <c r="J9" s="16" t="s">
        <v>69</v>
      </c>
      <c r="K9" s="7">
        <f>_xlfn.XLOOKUP(H9,'By Section&amp;PID'!$B:$B,'By Section&amp;PID'!$I:$I)</f>
        <v>22</v>
      </c>
      <c r="L9" s="11"/>
      <c r="M9" s="7">
        <f>_xlfn.XLOOKUP(N9,'By Section&amp;PID'!$B:$B,'By Section&amp;PID'!$A:$A)</f>
        <v>2</v>
      </c>
      <c r="N9" s="16" t="s">
        <v>17</v>
      </c>
      <c r="O9" s="16" t="s">
        <v>61</v>
      </c>
      <c r="P9" s="16" t="s">
        <v>62</v>
      </c>
      <c r="Q9" s="7" t="str">
        <f>_xlfn.XLOOKUP(N9,'By Section&amp;PID'!$B:$B,'By Section&amp;PID'!$I:$I)</f>
        <v>None</v>
      </c>
      <c r="R9" s="11"/>
      <c r="S9" s="7"/>
      <c r="T9" s="7"/>
      <c r="U9" s="3"/>
      <c r="V9" s="13"/>
      <c r="W9" s="15"/>
    </row>
    <row r="10" spans="1:23" s="1" customFormat="1" ht="48" x14ac:dyDescent="0.35">
      <c r="A10" s="7">
        <f>_xlfn.XLOOKUP(B10,'By Section&amp;PID'!B:B,'By Section&amp;PID'!A:A)</f>
        <v>1</v>
      </c>
      <c r="B10" s="16" t="s">
        <v>11</v>
      </c>
      <c r="C10" s="16" t="s">
        <v>18</v>
      </c>
      <c r="D10" s="16" t="s">
        <v>54</v>
      </c>
      <c r="E10" s="7" t="str">
        <f>_xlfn.XLOOKUP(B10,'By Section&amp;PID'!$B:$B,'By Section&amp;PID'!$I:$I)</f>
        <v>C1</v>
      </c>
      <c r="F10" s="11"/>
      <c r="G10" s="7">
        <f>_xlfn.XLOOKUP(H10,'By Section&amp;PID'!$B:$B,'By Section&amp;PID'!$A:$A)</f>
        <v>1</v>
      </c>
      <c r="H10" s="16" t="s">
        <v>97</v>
      </c>
      <c r="I10" s="16" t="s">
        <v>56</v>
      </c>
      <c r="J10" s="16" t="s">
        <v>57</v>
      </c>
      <c r="K10" s="7">
        <f>_xlfn.XLOOKUP(H10,'By Section&amp;PID'!$B:$B,'By Section&amp;PID'!$I:$I)</f>
        <v>8</v>
      </c>
      <c r="L10" s="11"/>
      <c r="M10" s="7">
        <f>_xlfn.XLOOKUP(N10,'By Section&amp;PID'!$B:$B,'By Section&amp;PID'!$A:$A)</f>
        <v>4</v>
      </c>
      <c r="N10" s="16" t="s">
        <v>8</v>
      </c>
      <c r="O10" s="16" t="s">
        <v>78</v>
      </c>
      <c r="P10" s="16" t="s">
        <v>37</v>
      </c>
      <c r="Q10" s="7">
        <f>_xlfn.XLOOKUP(N10,'By Section&amp;PID'!$B:$B,'By Section&amp;PID'!$I:$I)</f>
        <v>13</v>
      </c>
      <c r="R10" s="11"/>
      <c r="S10" s="7"/>
      <c r="T10" s="7"/>
      <c r="U10" s="3"/>
      <c r="V10" s="3"/>
      <c r="W10" s="8"/>
    </row>
    <row r="11" spans="1:23" x14ac:dyDescent="0.35">
      <c r="H11" s="17"/>
      <c r="I11" s="11"/>
      <c r="J11" s="18"/>
    </row>
  </sheetData>
  <mergeCells count="1">
    <mergeCell ref="A1:W1"/>
  </mergeCells>
  <pageMargins left="0.7" right="0.7" top="0.75" bottom="0.75" header="0.3" footer="0.3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Section&amp;PID</vt:lpstr>
      <vt:lpstr>By Space</vt:lpstr>
      <vt:lpstr>Sponsor&amp;Project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Kanai</dc:creator>
  <cp:lastModifiedBy>Kanai, Junichi</cp:lastModifiedBy>
  <cp:lastPrinted>2020-09-01T18:37:39Z</cp:lastPrinted>
  <dcterms:created xsi:type="dcterms:W3CDTF">2018-01-18T21:34:40Z</dcterms:created>
  <dcterms:modified xsi:type="dcterms:W3CDTF">2021-02-16T20:42:23Z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6ee34026-fee2-4469-8db3-53d4d6dd25a6</vt:lpwstr>
  </property>
</Properties>
</file>